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0" windowWidth="20115" windowHeight="79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5"/>
  <c r="E84" l="1"/>
</calcChain>
</file>

<file path=xl/sharedStrings.xml><?xml version="1.0" encoding="utf-8"?>
<sst xmlns="http://schemas.openxmlformats.org/spreadsheetml/2006/main" count="85" uniqueCount="85">
  <si>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</si>
  <si>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</si>
  <si>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</si>
  <si>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</si>
  <si>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</si>
  <si>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</si>
  <si>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</si>
  <si>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</si>
  <si>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</si>
  <si>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</si>
  <si>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</si>
  <si>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</si>
  <si>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</si>
  <si>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</si>
  <si>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</si>
  <si>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BONITO</t>
  </si>
  <si>
    <t>BRASILANDIA</t>
  </si>
  <si>
    <t>CAARAPO</t>
  </si>
  <si>
    <t>PERC</t>
  </si>
  <si>
    <t>QTDE</t>
  </si>
  <si>
    <t>CAMAPUA</t>
  </si>
  <si>
    <t>CAMPO GRANDE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</si>
  <si>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</si>
  <si>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</si>
  <si>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</si>
  <si>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</si>
  <si>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</si>
  <si>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</si>
  <si>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</si>
  <si>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</si>
  <si>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</si>
  <si>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</si>
  <si>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</si>
  <si>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</si>
  <si>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</si>
  <si>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</si>
  <si>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</si>
  <si>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</si>
  <si>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</si>
  <si>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</si>
  <si>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</si>
  <si>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</si>
  <si>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</si>
  <si>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</si>
  <si>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</si>
  <si>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</si>
  <si>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JARDIM</t>
  </si>
  <si>
    <t>JATEI</t>
  </si>
  <si>
    <t>JUTI</t>
  </si>
  <si>
    <t>LADARIO</t>
  </si>
  <si>
    <t>LAGUNA CAARAPA</t>
  </si>
  <si>
    <t>MARACAJU</t>
  </si>
  <si>
    <t>MIRANDA</t>
  </si>
  <si>
    <t>MUNDO NOVO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</si>
  <si>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</si>
  <si>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</si>
  <si>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</si>
  <si>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</si>
  <si>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</si>
  <si>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</si>
  <si>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</si>
  <si>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</si>
  <si>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</si>
  <si>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</si>
  <si>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</si>
  <si>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</si>
  <si>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</si>
  <si>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</si>
  <si>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</si>
  <si>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</si>
  <si>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</si>
  <si>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</si>
  <si>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</si>
  <si>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</si>
  <si>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</si>
  <si>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</si>
  <si>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</si>
  <si>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</si>
  <si>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</si>
  <si>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</si>
  <si>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</si>
  <si>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TOTAL</t>
  </si>
  <si>
    <t>ICMS ÁREA TERRITORIAL 5%</t>
  </si>
  <si>
    <t>ÁREA MUNICIPAL</t>
  </si>
  <si>
    <t>MUNICÍPIO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</si>
</sst>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justify" wrapText="1"/>
    </xf>
    <xf numFmtId="3" fontId="5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43" fontId="0" fillId="0" borderId="0" xfId="1" applyFont="1"/>
    <xf numFmtId="43" fontId="4" fillId="0" borderId="6" xfId="1" applyFont="1" applyBorder="1"/>
    <xf numFmtId="0" fontId="0" fillId="4" borderId="0" xfId="0" applyFill="1"/>
    <xf numFmtId="43" fontId="0" fillId="4" borderId="0" xfId="1" applyFont="1" applyFill="1"/>
    <xf numFmtId="0" fontId="1" fillId="4" borderId="0" xfId="0" applyFont="1" applyFill="1" applyAlignment="1">
      <alignment horizontal="justify" vertical="center" wrapText="1"/>
    </xf>
    <xf numFmtId="0" fontId="3" fillId="3" borderId="1" xfId="0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right" wrapText="1"/>
    </xf>
    <xf numFmtId="43" fontId="7" fillId="0" borderId="6" xfId="1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9" fontId="8" fillId="0" borderId="7" xfId="1" applyNumberFormat="1" applyFont="1" applyBorder="1" applyAlignment="1">
      <alignment horizontal="center"/>
    </xf>
    <xf numFmtId="9" fontId="8" fillId="0" borderId="8" xfId="1" applyNumberFormat="1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topLeftCell="A24" zoomScale="150" zoomScaleNormal="150" workbookViewId="0">
      <selection activeCell="J26" sqref="J26"/>
    </sheetView>
  </sheetViews>
  <sheetFormatPr defaultRowHeight="15"/>
  <cols>
    <col min="2" max="2" width="30.140625" customWidth="1"/>
    <col min="3" max="4" width="11.5703125" customWidth="1"/>
    <col min="5" max="5" width="18.7109375" style="11" customWidth="1"/>
  </cols>
  <sheetData>
    <row r="1" spans="1:15" ht="41.25" customHeight="1">
      <c r="A1" s="13"/>
      <c r="B1" s="23" t="s">
        <v>82</v>
      </c>
      <c r="C1" s="23"/>
      <c r="D1" s="23"/>
      <c r="E1" s="2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>
      <c r="A2" s="13"/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30" customHeight="1">
      <c r="A3" s="13"/>
      <c r="B3" s="19" t="s">
        <v>84</v>
      </c>
      <c r="C3" s="21" t="s">
        <v>83</v>
      </c>
      <c r="D3" s="22"/>
      <c r="E3" s="24">
        <v>0.05</v>
      </c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30" customHeight="1">
      <c r="A4" s="13"/>
      <c r="B4" s="20"/>
      <c r="C4" s="2" t="s">
        <v>19</v>
      </c>
      <c r="D4" s="1" t="s">
        <v>18</v>
      </c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30" customHeight="1">
      <c r="A5" s="13"/>
      <c r="B5" s="3" t="s">
        <v>0</v>
      </c>
      <c r="C5" s="4">
        <v>7780</v>
      </c>
      <c r="D5" s="5">
        <v>2.1783999999999999</v>
      </c>
      <c r="E5" s="12">
        <f>D5*7500000/100</f>
        <v>163380</v>
      </c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0" customHeight="1">
      <c r="A6" s="13"/>
      <c r="B6" s="6" t="s">
        <v>1</v>
      </c>
      <c r="C6" s="7">
        <v>4400</v>
      </c>
      <c r="D6" s="8">
        <v>1.232</v>
      </c>
      <c r="E6" s="12">
        <f t="shared" ref="E6:E69" si="0">D6*7500000/100</f>
        <v>92400</v>
      </c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30" customHeight="1">
      <c r="A7" s="13"/>
      <c r="B7" s="3" t="s">
        <v>2</v>
      </c>
      <c r="C7" s="4">
        <v>4202</v>
      </c>
      <c r="D7" s="5">
        <v>1.1766000000000001</v>
      </c>
      <c r="E7" s="12">
        <f t="shared" si="0"/>
        <v>88245</v>
      </c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30" customHeight="1">
      <c r="A8" s="13"/>
      <c r="B8" s="6" t="s">
        <v>3</v>
      </c>
      <c r="C8" s="7">
        <v>2949</v>
      </c>
      <c r="D8" s="8">
        <v>0.82569999999999999</v>
      </c>
      <c r="E8" s="12">
        <f t="shared" si="0"/>
        <v>61927.5</v>
      </c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0" customHeight="1">
      <c r="A9" s="13"/>
      <c r="B9" s="3" t="s">
        <v>4</v>
      </c>
      <c r="C9" s="4">
        <v>3395</v>
      </c>
      <c r="D9" s="5">
        <v>0.9506</v>
      </c>
      <c r="E9" s="12">
        <f t="shared" si="0"/>
        <v>71295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30" customHeight="1">
      <c r="A10" s="13"/>
      <c r="B10" s="6" t="s">
        <v>5</v>
      </c>
      <c r="C10" s="7">
        <v>1273</v>
      </c>
      <c r="D10" s="8">
        <v>0.35639999999999999</v>
      </c>
      <c r="E10" s="12">
        <f t="shared" si="0"/>
        <v>26730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30" customHeight="1">
      <c r="A11" s="13"/>
      <c r="B11" s="3" t="s">
        <v>6</v>
      </c>
      <c r="C11" s="4">
        <v>1145</v>
      </c>
      <c r="D11" s="5">
        <v>0.3206</v>
      </c>
      <c r="E11" s="12">
        <f t="shared" si="0"/>
        <v>24045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30" customHeight="1">
      <c r="A12" s="13"/>
      <c r="B12" s="6" t="s">
        <v>7</v>
      </c>
      <c r="C12" s="7">
        <v>2750</v>
      </c>
      <c r="D12" s="8">
        <v>0.77</v>
      </c>
      <c r="E12" s="12">
        <f t="shared" si="0"/>
        <v>57750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30" customHeight="1">
      <c r="A13" s="13"/>
      <c r="B13" s="3" t="s">
        <v>8</v>
      </c>
      <c r="C13" s="4">
        <v>16958</v>
      </c>
      <c r="D13" s="5">
        <v>4.7483000000000004</v>
      </c>
      <c r="E13" s="12">
        <f t="shared" si="0"/>
        <v>356122.5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30" customHeight="1">
      <c r="A14" s="13"/>
      <c r="B14" s="6" t="s">
        <v>9</v>
      </c>
      <c r="C14" s="7">
        <v>1656</v>
      </c>
      <c r="D14" s="8">
        <v>0.4637</v>
      </c>
      <c r="E14" s="12">
        <f t="shared" si="0"/>
        <v>34777.5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30" customHeight="1">
      <c r="A15" s="13"/>
      <c r="B15" s="3" t="s">
        <v>10</v>
      </c>
      <c r="C15" s="4">
        <v>3116</v>
      </c>
      <c r="D15" s="5">
        <v>0.87250000000000005</v>
      </c>
      <c r="E15" s="12">
        <f t="shared" si="0"/>
        <v>65437.5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30" customHeight="1">
      <c r="A16" s="13"/>
      <c r="B16" s="6" t="s">
        <v>11</v>
      </c>
      <c r="C16" s="7">
        <v>2415</v>
      </c>
      <c r="D16" s="8">
        <v>0.67620000000000002</v>
      </c>
      <c r="E16" s="12">
        <f t="shared" si="0"/>
        <v>50715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30" customHeight="1">
      <c r="A17" s="13"/>
      <c r="B17" s="3" t="s">
        <v>12</v>
      </c>
      <c r="C17" s="4">
        <v>1828</v>
      </c>
      <c r="D17" s="5">
        <v>0.51180000000000003</v>
      </c>
      <c r="E17" s="12">
        <f t="shared" si="0"/>
        <v>38385.000000000007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30" customHeight="1">
      <c r="A18" s="13"/>
      <c r="B18" s="6" t="s">
        <v>13</v>
      </c>
      <c r="C18" s="7">
        <v>4893</v>
      </c>
      <c r="D18" s="8">
        <v>1.3701000000000001</v>
      </c>
      <c r="E18" s="12">
        <f t="shared" si="0"/>
        <v>102757.5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30" customHeight="1">
      <c r="A19" s="13"/>
      <c r="B19" s="3" t="s">
        <v>14</v>
      </c>
      <c r="C19" s="4">
        <v>2507</v>
      </c>
      <c r="D19" s="5">
        <v>0.70199999999999996</v>
      </c>
      <c r="E19" s="12">
        <f t="shared" si="0"/>
        <v>52650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30" customHeight="1">
      <c r="A20" s="13"/>
      <c r="B20" s="6" t="s">
        <v>15</v>
      </c>
      <c r="C20" s="7">
        <v>4934</v>
      </c>
      <c r="D20" s="8">
        <v>1.3815</v>
      </c>
      <c r="E20" s="12">
        <f t="shared" si="0"/>
        <v>103612.5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0" customHeight="1">
      <c r="A21" s="13"/>
      <c r="B21" s="3" t="s">
        <v>16</v>
      </c>
      <c r="C21" s="4">
        <v>5807</v>
      </c>
      <c r="D21" s="5">
        <v>1.6259999999999999</v>
      </c>
      <c r="E21" s="12">
        <f t="shared" si="0"/>
        <v>121950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30" customHeight="1">
      <c r="A22" s="13"/>
      <c r="B22" s="6" t="s">
        <v>17</v>
      </c>
      <c r="C22" s="7">
        <v>2090</v>
      </c>
      <c r="D22" s="8">
        <v>0.58520000000000005</v>
      </c>
      <c r="E22" s="12">
        <f t="shared" si="0"/>
        <v>43890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30" customHeight="1">
      <c r="A23" s="13"/>
      <c r="B23" s="3" t="s">
        <v>20</v>
      </c>
      <c r="C23" s="4">
        <v>6230</v>
      </c>
      <c r="D23" s="5">
        <v>1.7444</v>
      </c>
      <c r="E23" s="12">
        <f t="shared" si="0"/>
        <v>130830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30" customHeight="1">
      <c r="A24" s="13"/>
      <c r="B24" s="6" t="s">
        <v>21</v>
      </c>
      <c r="C24" s="7">
        <v>8093</v>
      </c>
      <c r="D24" s="8">
        <v>2.2660999999999998</v>
      </c>
      <c r="E24" s="12">
        <f t="shared" si="0"/>
        <v>169957.5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30" customHeight="1">
      <c r="A25" s="13"/>
      <c r="B25" s="3" t="s">
        <v>22</v>
      </c>
      <c r="C25" s="4">
        <v>2940</v>
      </c>
      <c r="D25" s="5">
        <v>0.82320000000000004</v>
      </c>
      <c r="E25" s="12">
        <f t="shared" si="0"/>
        <v>61740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30" customHeight="1">
      <c r="A26" s="13"/>
      <c r="B26" s="6" t="s">
        <v>23</v>
      </c>
      <c r="C26" s="7">
        <v>3650</v>
      </c>
      <c r="D26" s="8">
        <v>1.022</v>
      </c>
      <c r="E26" s="12">
        <f t="shared" si="0"/>
        <v>76650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30" customHeight="1">
      <c r="A27" s="13"/>
      <c r="B27" s="3" t="s">
        <v>24</v>
      </c>
      <c r="C27" s="4">
        <v>3253</v>
      </c>
      <c r="D27" s="5">
        <v>0.91090000000000004</v>
      </c>
      <c r="E27" s="12">
        <f t="shared" si="0"/>
        <v>68317.5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30" customHeight="1">
      <c r="A28" s="13"/>
      <c r="B28" s="6" t="s">
        <v>25</v>
      </c>
      <c r="C28" s="7">
        <v>2640</v>
      </c>
      <c r="D28" s="8">
        <v>0.73919999999999997</v>
      </c>
      <c r="E28" s="12">
        <f t="shared" si="0"/>
        <v>55440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30" customHeight="1">
      <c r="A29" s="13"/>
      <c r="B29" s="3" t="s">
        <v>26</v>
      </c>
      <c r="C29" s="4">
        <v>1025</v>
      </c>
      <c r="D29" s="5">
        <v>0.28699999999999998</v>
      </c>
      <c r="E29" s="12">
        <f t="shared" si="0"/>
        <v>21525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30" customHeight="1">
      <c r="A30" s="13"/>
      <c r="B30" s="6" t="s">
        <v>27</v>
      </c>
      <c r="C30" s="7">
        <v>64963</v>
      </c>
      <c r="D30" s="8">
        <v>18.190000000000001</v>
      </c>
      <c r="E30" s="12">
        <f t="shared" si="0"/>
        <v>1364250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30" customHeight="1">
      <c r="A31" s="13"/>
      <c r="B31" s="3" t="s">
        <v>28</v>
      </c>
      <c r="C31" s="4">
        <v>4151</v>
      </c>
      <c r="D31" s="5">
        <v>1.1623000000000001</v>
      </c>
      <c r="E31" s="12">
        <f t="shared" si="0"/>
        <v>87172.5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30" customHeight="1">
      <c r="A32" s="13"/>
      <c r="B32" s="6" t="s">
        <v>29</v>
      </c>
      <c r="C32" s="7">
        <v>6409</v>
      </c>
      <c r="D32" s="8">
        <v>1.7945</v>
      </c>
      <c r="E32" s="12">
        <f t="shared" si="0"/>
        <v>134587.5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30" customHeight="1">
      <c r="A33" s="13"/>
      <c r="B33" s="3" t="s">
        <v>30</v>
      </c>
      <c r="C33" s="9">
        <v>831</v>
      </c>
      <c r="D33" s="5">
        <v>0.23269999999999999</v>
      </c>
      <c r="E33" s="12">
        <f t="shared" si="0"/>
        <v>17452.5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30" customHeight="1">
      <c r="A34" s="13"/>
      <c r="B34" s="6" t="s">
        <v>31</v>
      </c>
      <c r="C34" s="7">
        <v>2345</v>
      </c>
      <c r="D34" s="8">
        <v>0.65659999999999996</v>
      </c>
      <c r="E34" s="12">
        <f t="shared" si="0"/>
        <v>49245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30" customHeight="1">
      <c r="A35" s="13"/>
      <c r="B35" s="3" t="s">
        <v>32</v>
      </c>
      <c r="C35" s="9">
        <v>281</v>
      </c>
      <c r="D35" s="5">
        <v>7.8799999999999995E-2</v>
      </c>
      <c r="E35" s="12">
        <f t="shared" si="0"/>
        <v>5910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30" customHeight="1">
      <c r="A36" s="13"/>
      <c r="B36" s="6" t="s">
        <v>33</v>
      </c>
      <c r="C36" s="7">
        <v>4086</v>
      </c>
      <c r="D36" s="8">
        <v>1.1440999999999999</v>
      </c>
      <c r="E36" s="12">
        <f t="shared" si="0"/>
        <v>85807.5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30" customHeight="1">
      <c r="A37" s="13"/>
      <c r="B37" s="3" t="s">
        <v>34</v>
      </c>
      <c r="C37" s="4">
        <v>1018</v>
      </c>
      <c r="D37" s="5">
        <v>0.28499999999999998</v>
      </c>
      <c r="E37" s="12">
        <f t="shared" si="0"/>
        <v>21375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30" customHeight="1">
      <c r="A38" s="13"/>
      <c r="B38" s="6" t="s">
        <v>35</v>
      </c>
      <c r="C38" s="10">
        <v>315</v>
      </c>
      <c r="D38" s="8">
        <v>8.8200000000000001E-2</v>
      </c>
      <c r="E38" s="12">
        <f t="shared" si="0"/>
        <v>6615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30" customHeight="1">
      <c r="A39" s="13"/>
      <c r="B39" s="3" t="s">
        <v>36</v>
      </c>
      <c r="C39" s="4">
        <v>4883</v>
      </c>
      <c r="D39" s="5">
        <v>1.3673</v>
      </c>
      <c r="E39" s="12">
        <f t="shared" si="0"/>
        <v>102547.5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30" customHeight="1">
      <c r="A40" s="13"/>
      <c r="B40" s="6" t="s">
        <v>37</v>
      </c>
      <c r="C40" s="10">
        <v>492</v>
      </c>
      <c r="D40" s="8">
        <v>0.13780000000000001</v>
      </c>
      <c r="E40" s="12">
        <f t="shared" si="0"/>
        <v>10335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30" customHeight="1">
      <c r="A41" s="13"/>
      <c r="B41" s="3" t="s">
        <v>38</v>
      </c>
      <c r="C41" s="4">
        <v>1211</v>
      </c>
      <c r="D41" s="5">
        <v>0.33910000000000001</v>
      </c>
      <c r="E41" s="12">
        <f t="shared" si="0"/>
        <v>25432.5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30" customHeight="1">
      <c r="A42" s="13"/>
      <c r="B42" s="6" t="s">
        <v>39</v>
      </c>
      <c r="C42" s="7">
        <v>2947</v>
      </c>
      <c r="D42" s="8">
        <v>0.82520000000000004</v>
      </c>
      <c r="E42" s="12">
        <f t="shared" si="0"/>
        <v>61890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30" customHeight="1">
      <c r="A43" s="13"/>
      <c r="B43" s="3" t="s">
        <v>40</v>
      </c>
      <c r="C43" s="4">
        <v>5776</v>
      </c>
      <c r="D43" s="5">
        <v>1.6173</v>
      </c>
      <c r="E43" s="12">
        <f t="shared" si="0"/>
        <v>121297.5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30" customHeight="1">
      <c r="A44" s="13"/>
      <c r="B44" s="6" t="s">
        <v>41</v>
      </c>
      <c r="C44" s="7">
        <v>1322</v>
      </c>
      <c r="D44" s="8">
        <v>0.37019999999999997</v>
      </c>
      <c r="E44" s="12">
        <f t="shared" si="0"/>
        <v>27765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30" customHeight="1">
      <c r="A45" s="13"/>
      <c r="B45" s="3" t="s">
        <v>42</v>
      </c>
      <c r="C45" s="4">
        <v>2064</v>
      </c>
      <c r="D45" s="5">
        <v>0.57789999999999997</v>
      </c>
      <c r="E45" s="12">
        <f t="shared" si="0"/>
        <v>43342.5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30" customHeight="1">
      <c r="A46" s="13"/>
      <c r="B46" s="6" t="s">
        <v>43</v>
      </c>
      <c r="C46" s="7">
        <v>2010</v>
      </c>
      <c r="D46" s="8">
        <v>0.56279999999999997</v>
      </c>
      <c r="E46" s="12">
        <f t="shared" si="0"/>
        <v>42210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30" customHeight="1">
      <c r="A47" s="13"/>
      <c r="B47" s="3" t="s">
        <v>44</v>
      </c>
      <c r="C47" s="9">
        <v>419</v>
      </c>
      <c r="D47" s="5">
        <v>0.1173</v>
      </c>
      <c r="E47" s="12">
        <f t="shared" si="0"/>
        <v>8797.5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30" customHeight="1">
      <c r="A48" s="13"/>
      <c r="B48" s="6" t="s">
        <v>45</v>
      </c>
      <c r="C48" s="7">
        <v>2913</v>
      </c>
      <c r="D48" s="8">
        <v>0.81569999999999998</v>
      </c>
      <c r="E48" s="12">
        <f t="shared" si="0"/>
        <v>61177.5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30" customHeight="1">
      <c r="A49" s="13"/>
      <c r="B49" s="3" t="s">
        <v>46</v>
      </c>
      <c r="C49" s="4">
        <v>2202</v>
      </c>
      <c r="D49" s="5">
        <v>0.61660000000000004</v>
      </c>
      <c r="E49" s="12">
        <f t="shared" si="0"/>
        <v>46245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30" customHeight="1">
      <c r="A50" s="13"/>
      <c r="B50" s="6" t="s">
        <v>47</v>
      </c>
      <c r="C50" s="7">
        <v>1928</v>
      </c>
      <c r="D50" s="8">
        <v>0.53979999999999995</v>
      </c>
      <c r="E50" s="12">
        <f t="shared" si="0"/>
        <v>40484.999999999993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30" customHeight="1">
      <c r="A51" s="13"/>
      <c r="B51" s="3" t="s">
        <v>48</v>
      </c>
      <c r="C51" s="4">
        <v>1585</v>
      </c>
      <c r="D51" s="5">
        <v>0.44379999999999997</v>
      </c>
      <c r="E51" s="12">
        <f t="shared" si="0"/>
        <v>33285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30" customHeight="1">
      <c r="A52" s="13"/>
      <c r="B52" s="6" t="s">
        <v>49</v>
      </c>
      <c r="C52" s="10">
        <v>341</v>
      </c>
      <c r="D52" s="8">
        <v>9.5500000000000002E-2</v>
      </c>
      <c r="E52" s="12">
        <f t="shared" si="0"/>
        <v>7162.5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30" customHeight="1">
      <c r="A53" s="13"/>
      <c r="B53" s="3" t="s">
        <v>50</v>
      </c>
      <c r="C53" s="4">
        <v>1734</v>
      </c>
      <c r="D53" s="5">
        <v>0.48549999999999999</v>
      </c>
      <c r="E53" s="12">
        <f t="shared" si="0"/>
        <v>36412.5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30" customHeight="1">
      <c r="A54" s="13"/>
      <c r="B54" s="6" t="s">
        <v>51</v>
      </c>
      <c r="C54" s="7">
        <v>5299</v>
      </c>
      <c r="D54" s="8">
        <v>1.4837</v>
      </c>
      <c r="E54" s="12">
        <f t="shared" si="0"/>
        <v>111277.5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30" customHeight="1">
      <c r="A55" s="13"/>
      <c r="B55" s="3" t="s">
        <v>52</v>
      </c>
      <c r="C55" s="4">
        <v>5479</v>
      </c>
      <c r="D55" s="5">
        <v>1.5341</v>
      </c>
      <c r="E55" s="12">
        <f t="shared" si="0"/>
        <v>115057.5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30" customHeight="1">
      <c r="A56" s="13"/>
      <c r="B56" s="6" t="s">
        <v>53</v>
      </c>
      <c r="C56" s="10">
        <v>478</v>
      </c>
      <c r="D56" s="8">
        <v>0.1338</v>
      </c>
      <c r="E56" s="12">
        <f t="shared" si="0"/>
        <v>10035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30" customHeight="1">
      <c r="A57" s="13"/>
      <c r="B57" s="3" t="s">
        <v>54</v>
      </c>
      <c r="C57" s="4">
        <v>3194</v>
      </c>
      <c r="D57" s="5">
        <v>0.89429999999999998</v>
      </c>
      <c r="E57" s="12">
        <f t="shared" si="0"/>
        <v>67072.5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30" customHeight="1">
      <c r="A58" s="13"/>
      <c r="B58" s="6" t="s">
        <v>55</v>
      </c>
      <c r="C58" s="7">
        <v>3924</v>
      </c>
      <c r="D58" s="8">
        <v>1.0987</v>
      </c>
      <c r="E58" s="12">
        <f t="shared" si="0"/>
        <v>82402.5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30" customHeight="1">
      <c r="A59" s="13"/>
      <c r="B59" s="3" t="s">
        <v>56</v>
      </c>
      <c r="C59" s="4">
        <v>4019</v>
      </c>
      <c r="D59" s="5">
        <v>1.1253</v>
      </c>
      <c r="E59" s="12">
        <f t="shared" si="0"/>
        <v>84397.5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30" customHeight="1">
      <c r="A60" s="13"/>
      <c r="B60" s="6" t="s">
        <v>57</v>
      </c>
      <c r="C60" s="7">
        <v>4776</v>
      </c>
      <c r="D60" s="8">
        <v>1.3372999999999999</v>
      </c>
      <c r="E60" s="12">
        <f t="shared" si="0"/>
        <v>100297.5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30" customHeight="1">
      <c r="A61" s="13"/>
      <c r="B61" s="3" t="s">
        <v>58</v>
      </c>
      <c r="C61" s="9">
        <v>849</v>
      </c>
      <c r="D61" s="5">
        <v>0.23769999999999999</v>
      </c>
      <c r="E61" s="12">
        <f t="shared" si="0"/>
        <v>17827.5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30" customHeight="1">
      <c r="A62" s="13"/>
      <c r="B62" s="6" t="s">
        <v>59</v>
      </c>
      <c r="C62" s="7">
        <v>5061</v>
      </c>
      <c r="D62" s="8">
        <v>1.4171</v>
      </c>
      <c r="E62" s="12">
        <f t="shared" si="0"/>
        <v>106282.5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30" customHeight="1">
      <c r="A63" s="13"/>
      <c r="B63" s="3" t="s">
        <v>60</v>
      </c>
      <c r="C63" s="4">
        <v>5403</v>
      </c>
      <c r="D63" s="5">
        <v>1.5128999999999999</v>
      </c>
      <c r="E63" s="12">
        <f t="shared" si="0"/>
        <v>113467.5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30" customHeight="1">
      <c r="A64" s="13"/>
      <c r="B64" s="6" t="s">
        <v>61</v>
      </c>
      <c r="C64" s="7">
        <v>1309</v>
      </c>
      <c r="D64" s="8">
        <v>0.36649999999999999</v>
      </c>
      <c r="E64" s="12">
        <f t="shared" si="0"/>
        <v>27487.5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30" customHeight="1">
      <c r="A65" s="13"/>
      <c r="B65" s="3" t="s">
        <v>62</v>
      </c>
      <c r="C65" s="4">
        <v>3651</v>
      </c>
      <c r="D65" s="5">
        <v>1.0223</v>
      </c>
      <c r="E65" s="12">
        <f t="shared" si="0"/>
        <v>76672.5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30" customHeight="1">
      <c r="A66" s="13"/>
      <c r="B66" s="6" t="s">
        <v>63</v>
      </c>
      <c r="C66" s="7">
        <v>5330</v>
      </c>
      <c r="D66" s="8">
        <v>1.4923999999999999</v>
      </c>
      <c r="E66" s="12">
        <f t="shared" si="0"/>
        <v>111930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30" customHeight="1">
      <c r="A67" s="13"/>
      <c r="B67" s="3" t="s">
        <v>64</v>
      </c>
      <c r="C67" s="4">
        <v>17744</v>
      </c>
      <c r="D67" s="5">
        <v>4.9683999999999999</v>
      </c>
      <c r="E67" s="12">
        <f t="shared" si="0"/>
        <v>372630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30" customHeight="1">
      <c r="A68" s="13"/>
      <c r="B68" s="6" t="s">
        <v>65</v>
      </c>
      <c r="C68" s="7">
        <v>17308</v>
      </c>
      <c r="D68" s="8">
        <v>4.8463000000000003</v>
      </c>
      <c r="E68" s="12">
        <f t="shared" si="0"/>
        <v>363472.5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30" customHeight="1">
      <c r="A69" s="13"/>
      <c r="B69" s="3" t="s">
        <v>66</v>
      </c>
      <c r="C69" s="4">
        <v>3987</v>
      </c>
      <c r="D69" s="5">
        <v>1.1164000000000001</v>
      </c>
      <c r="E69" s="12">
        <f t="shared" si="0"/>
        <v>83730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30" customHeight="1">
      <c r="A70" s="13"/>
      <c r="B70" s="6" t="s">
        <v>67</v>
      </c>
      <c r="C70" s="7">
        <v>1808</v>
      </c>
      <c r="D70" s="8">
        <v>0.50619999999999998</v>
      </c>
      <c r="E70" s="12">
        <f t="shared" ref="E70:E83" si="1">D70*7500000/100</f>
        <v>37965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30" customHeight="1">
      <c r="A71" s="13"/>
      <c r="B71" s="3" t="s">
        <v>68</v>
      </c>
      <c r="C71" s="4">
        <v>8154</v>
      </c>
      <c r="D71" s="5">
        <v>2.2831999999999999</v>
      </c>
      <c r="E71" s="12">
        <f t="shared" si="1"/>
        <v>171240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30" customHeight="1">
      <c r="A72" s="13"/>
      <c r="B72" s="6" t="s">
        <v>69</v>
      </c>
      <c r="C72" s="7">
        <v>1561</v>
      </c>
      <c r="D72" s="8">
        <v>0.43709999999999999</v>
      </c>
      <c r="E72" s="12">
        <f t="shared" si="1"/>
        <v>32782.5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30" customHeight="1">
      <c r="A73" s="13"/>
      <c r="B73" s="3" t="s">
        <v>70</v>
      </c>
      <c r="C73" s="4">
        <v>6143</v>
      </c>
      <c r="D73" s="5">
        <v>1.7201</v>
      </c>
      <c r="E73" s="12">
        <f t="shared" si="1"/>
        <v>129007.5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30" customHeight="1">
      <c r="A74" s="13"/>
      <c r="B74" s="6" t="s">
        <v>71</v>
      </c>
      <c r="C74" s="7">
        <v>3865</v>
      </c>
      <c r="D74" s="8">
        <v>1.0822000000000001</v>
      </c>
      <c r="E74" s="12">
        <f t="shared" si="1"/>
        <v>81165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30" customHeight="1">
      <c r="A75" s="13"/>
      <c r="B75" s="3" t="s">
        <v>72</v>
      </c>
      <c r="C75" s="4">
        <v>3258</v>
      </c>
      <c r="D75" s="5">
        <v>0.9123</v>
      </c>
      <c r="E75" s="12">
        <f t="shared" si="1"/>
        <v>68422.5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30" customHeight="1">
      <c r="A76" s="13"/>
      <c r="B76" s="6" t="s">
        <v>73</v>
      </c>
      <c r="C76" s="10">
        <v>834</v>
      </c>
      <c r="D76" s="8">
        <v>0.23350000000000001</v>
      </c>
      <c r="E76" s="12">
        <f t="shared" si="1"/>
        <v>17512.5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30" customHeight="1">
      <c r="A77" s="13"/>
      <c r="B77" s="3" t="s">
        <v>74</v>
      </c>
      <c r="C77" s="4">
        <v>5286</v>
      </c>
      <c r="D77" s="5">
        <v>1.4801</v>
      </c>
      <c r="E77" s="12">
        <f t="shared" si="1"/>
        <v>111007.5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30" customHeight="1">
      <c r="A78" s="13"/>
      <c r="B78" s="6" t="s">
        <v>75</v>
      </c>
      <c r="C78" s="7">
        <v>4075</v>
      </c>
      <c r="D78" s="8">
        <v>1.141</v>
      </c>
      <c r="E78" s="12">
        <f t="shared" si="1"/>
        <v>85575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30" customHeight="1">
      <c r="A79" s="13"/>
      <c r="B79" s="3" t="s">
        <v>76</v>
      </c>
      <c r="C79" s="4">
        <v>1785</v>
      </c>
      <c r="D79" s="5">
        <v>0.49980000000000002</v>
      </c>
      <c r="E79" s="12">
        <f t="shared" si="1"/>
        <v>37485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30" customHeight="1">
      <c r="A80" s="13"/>
      <c r="B80" s="6" t="s">
        <v>77</v>
      </c>
      <c r="C80" s="7">
        <v>1041</v>
      </c>
      <c r="D80" s="8">
        <v>0.29149999999999998</v>
      </c>
      <c r="E80" s="12">
        <f t="shared" si="1"/>
        <v>21862.5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30" customHeight="1">
      <c r="A81" s="13"/>
      <c r="B81" s="3" t="s">
        <v>78</v>
      </c>
      <c r="C81" s="4">
        <v>2845</v>
      </c>
      <c r="D81" s="5">
        <v>0.79659999999999997</v>
      </c>
      <c r="E81" s="12">
        <f t="shared" si="1"/>
        <v>59745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30" customHeight="1">
      <c r="A82" s="13"/>
      <c r="B82" s="6" t="s">
        <v>79</v>
      </c>
      <c r="C82" s="7">
        <v>10207</v>
      </c>
      <c r="D82" s="8">
        <v>2.8580000000000001</v>
      </c>
      <c r="E82" s="12">
        <f t="shared" si="1"/>
        <v>214350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30" customHeight="1">
      <c r="A83" s="13"/>
      <c r="B83" s="3" t="s">
        <v>80</v>
      </c>
      <c r="C83" s="9">
        <v>310</v>
      </c>
      <c r="D83" s="5">
        <v>8.6800000000000002E-2</v>
      </c>
      <c r="E83" s="12">
        <f t="shared" si="1"/>
        <v>6510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30" customHeight="1">
      <c r="A84" s="13"/>
      <c r="B84" s="16" t="s">
        <v>81</v>
      </c>
      <c r="C84" s="17">
        <v>357138</v>
      </c>
      <c r="D84" s="16">
        <v>100</v>
      </c>
      <c r="E84" s="18">
        <f>SUM(E5:E83)</f>
        <v>7500000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>
      <c r="A85" s="13"/>
      <c r="B85" s="13"/>
      <c r="C85" s="13"/>
      <c r="D85" s="13"/>
      <c r="E85" s="14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>
      <c r="A86" s="13"/>
      <c r="B86" s="15"/>
      <c r="C86" s="13"/>
      <c r="D86" s="13"/>
      <c r="E86" s="14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>
      <c r="A87" s="13"/>
      <c r="B87" s="13"/>
      <c r="C87" s="13"/>
      <c r="D87" s="13"/>
      <c r="E87" s="14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>
      <c r="A88" s="13"/>
      <c r="B88" s="13"/>
      <c r="C88" s="13"/>
      <c r="D88" s="13"/>
      <c r="E88" s="14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>
      <c r="A89" s="13"/>
      <c r="B89" s="13"/>
      <c r="C89" s="13"/>
      <c r="D89" s="13"/>
      <c r="E89" s="14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>
      <c r="A90" s="13"/>
      <c r="B90" s="13"/>
      <c r="C90" s="13"/>
      <c r="D90" s="13"/>
      <c r="E90" s="14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>
      <c r="A91" s="13"/>
      <c r="B91" s="13"/>
      <c r="C91" s="13"/>
      <c r="D91" s="13"/>
      <c r="E91" s="14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>
      <c r="A92" s="13"/>
      <c r="B92" s="13"/>
      <c r="C92" s="13"/>
      <c r="D92" s="13"/>
      <c r="E92" s="14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>
      <c r="A93" s="13"/>
      <c r="B93" s="13"/>
      <c r="C93" s="13"/>
      <c r="D93" s="13"/>
      <c r="E93" s="14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>
      <c r="A94" s="13"/>
      <c r="B94" s="13"/>
      <c r="C94" s="13"/>
      <c r="D94" s="13"/>
      <c r="E94" s="14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>
      <c r="A95" s="13"/>
      <c r="B95" s="13"/>
      <c r="C95" s="13"/>
      <c r="D95" s="13"/>
      <c r="E95" s="14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>
      <c r="A96" s="13"/>
      <c r="B96" s="13"/>
      <c r="C96" s="13"/>
      <c r="D96" s="13"/>
      <c r="E96" s="14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>
      <c r="A97" s="13"/>
      <c r="B97" s="13"/>
      <c r="C97" s="13"/>
      <c r="D97" s="13"/>
      <c r="E97" s="14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>
      <c r="A98" s="13"/>
      <c r="B98" s="13"/>
      <c r="C98" s="13"/>
      <c r="D98" s="13"/>
      <c r="E98" s="14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>
      <c r="A99" s="13"/>
      <c r="B99" s="13"/>
      <c r="C99" s="13"/>
      <c r="D99" s="13"/>
      <c r="E99" s="14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>
      <c r="A100" s="13"/>
      <c r="B100" s="13"/>
      <c r="C100" s="13"/>
      <c r="D100" s="13"/>
      <c r="E100" s="14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>
      <c r="A101" s="13"/>
      <c r="B101" s="13"/>
      <c r="C101" s="13"/>
      <c r="D101" s="13"/>
      <c r="E101" s="14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>
      <c r="A102" s="13"/>
      <c r="B102" s="13"/>
      <c r="C102" s="13"/>
      <c r="D102" s="13"/>
      <c r="E102" s="14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>
      <c r="A103" s="13"/>
      <c r="B103" s="13"/>
      <c r="C103" s="13"/>
      <c r="D103" s="13"/>
      <c r="E103" s="14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>
      <c r="A104" s="13"/>
      <c r="B104" s="13"/>
      <c r="C104" s="13"/>
      <c r="D104" s="13"/>
      <c r="E104" s="14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>
      <c r="A105" s="13"/>
      <c r="B105" s="13"/>
      <c r="C105" s="13"/>
      <c r="D105" s="13"/>
      <c r="E105" s="14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>
      <c r="A106" s="13"/>
      <c r="B106" s="13"/>
      <c r="C106" s="13"/>
      <c r="D106" s="13"/>
      <c r="E106" s="14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>
      <c r="A107" s="13"/>
      <c r="B107" s="13"/>
      <c r="C107" s="13"/>
      <c r="D107" s="13"/>
      <c r="E107" s="14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>
      <c r="A108" s="13"/>
      <c r="B108" s="13"/>
      <c r="C108" s="13"/>
      <c r="D108" s="13"/>
      <c r="E108" s="14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>
      <c r="A109" s="13"/>
      <c r="B109" s="13"/>
      <c r="C109" s="13"/>
      <c r="D109" s="13"/>
      <c r="E109" s="14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</sheetData>
  <mergeCells count="4">
    <mergeCell ref="B3:B4"/>
    <mergeCell ref="C3:D3"/>
    <mergeCell ref="B1:E1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Bispo</dc:creator>
  <cp:lastModifiedBy>Vanderley Bispo</cp:lastModifiedBy>
  <dcterms:created xsi:type="dcterms:W3CDTF">2015-03-14T20:46:42Z</dcterms:created>
  <dcterms:modified xsi:type="dcterms:W3CDTF">2016-11-29T00:06:00Z</dcterms:modified>
</cp:coreProperties>
</file>