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20115" windowHeight="748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3"/>
</calcChain>
</file>

<file path=xl/sharedStrings.xml><?xml version="1.0" encoding="utf-8"?>
<sst xmlns="http://schemas.openxmlformats.org/spreadsheetml/2006/main" count="85" uniqueCount="85">
  <si>
    <t>AGUA CLARA</t>
  </si>
  <si>
    <t>ALCINOPOLIS</t>
  </si>
  <si>
    <t>AMAMBAI</t>
  </si>
  <si>
    <t>ANASTACIO</t>
  </si>
  <si>
    <t>ANAURILANDIA</t>
  </si>
  <si>
    <t>ANGELICA</t>
  </si>
  <si>
    <t>ANTONIO JOAO</t>
  </si>
  <si>
    <t xml:space="preserve">APARECIDATABOADO </t>
  </si>
  <si>
    <t>AQUIDAUANA</t>
  </si>
  <si>
    <t>ARAL MOREIRA</t>
  </si>
  <si>
    <t>BANDEIRANTES</t>
  </si>
  <si>
    <t>BATAGUASSU</t>
  </si>
  <si>
    <t>BATAYPORA</t>
  </si>
  <si>
    <t>BELA VISTA</t>
  </si>
  <si>
    <t>BODOQUENA</t>
  </si>
  <si>
    <t>BONITO</t>
  </si>
  <si>
    <t>BRASILANDIA</t>
  </si>
  <si>
    <t>CAARAPO</t>
  </si>
  <si>
    <t>CAMAPUA</t>
  </si>
  <si>
    <t xml:space="preserve">CAMPO GRANDE </t>
  </si>
  <si>
    <t>CARACOL</t>
  </si>
  <si>
    <t>CASSILANDIA</t>
  </si>
  <si>
    <t>CHAPADAO DO SUL</t>
  </si>
  <si>
    <t>CORGUINHO</t>
  </si>
  <si>
    <t>CORONEL SAPUCAIA</t>
  </si>
  <si>
    <t>CORUMBA</t>
  </si>
  <si>
    <t>COSTA RICA</t>
  </si>
  <si>
    <t xml:space="preserve">COXIM </t>
  </si>
  <si>
    <t>DEODAPOLIS</t>
  </si>
  <si>
    <t>DOIS IRMAOS  BURITI</t>
  </si>
  <si>
    <t>DOURADINA</t>
  </si>
  <si>
    <t xml:space="preserve">DOURADOS </t>
  </si>
  <si>
    <t>ELDORADO</t>
  </si>
  <si>
    <t xml:space="preserve">FATIMA DO SUL </t>
  </si>
  <si>
    <t>FIGUEIRAO</t>
  </si>
  <si>
    <t xml:space="preserve">GLORIA  DOURADOS </t>
  </si>
  <si>
    <t>GUIA LOPES  LAGUNA</t>
  </si>
  <si>
    <t>IGUATEMI</t>
  </si>
  <si>
    <t xml:space="preserve">INOCENCIA </t>
  </si>
  <si>
    <t>ITAPORA</t>
  </si>
  <si>
    <t xml:space="preserve">ITAQUIRAI </t>
  </si>
  <si>
    <t>IVINHEMA</t>
  </si>
  <si>
    <t>JAPORA</t>
  </si>
  <si>
    <t>JARAGUARI</t>
  </si>
  <si>
    <t>JARDIM</t>
  </si>
  <si>
    <t xml:space="preserve">JATEI </t>
  </si>
  <si>
    <t>JUTI</t>
  </si>
  <si>
    <t>LADARIO</t>
  </si>
  <si>
    <t>LAGUNA CAARAPA</t>
  </si>
  <si>
    <t xml:space="preserve">MARACAJU </t>
  </si>
  <si>
    <t>MIRANDA</t>
  </si>
  <si>
    <t>MUNDO NOVO</t>
  </si>
  <si>
    <t>NAVIRAI</t>
  </si>
  <si>
    <t>NIOAQUE</t>
  </si>
  <si>
    <t>NOVA ALVORADA  SUL</t>
  </si>
  <si>
    <t xml:space="preserve">NOVA ANDRADINA </t>
  </si>
  <si>
    <t xml:space="preserve">PARAISO DAS AGUAS </t>
  </si>
  <si>
    <t>PARANAIBA</t>
  </si>
  <si>
    <t>PARANHOS</t>
  </si>
  <si>
    <t xml:space="preserve">PEDRO GOMES </t>
  </si>
  <si>
    <t>PONTA PORA</t>
  </si>
  <si>
    <t>PORTO MURTINHO</t>
  </si>
  <si>
    <t>RIBAS DO RIO PARDO</t>
  </si>
  <si>
    <t xml:space="preserve">RIO BRILHANTE </t>
  </si>
  <si>
    <t>RIO NEGRO</t>
  </si>
  <si>
    <t>RIO VERDE DE</t>
  </si>
  <si>
    <t>ROCHEDO</t>
  </si>
  <si>
    <t xml:space="preserve">SANTA RITA PARDO </t>
  </si>
  <si>
    <t>SAO GABRIEL  OESTE</t>
  </si>
  <si>
    <t>SELVIRIA</t>
  </si>
  <si>
    <t>SETE QUEDAS</t>
  </si>
  <si>
    <t>SIDROLANDIA</t>
  </si>
  <si>
    <t>SONORA</t>
  </si>
  <si>
    <t xml:space="preserve">TACURU </t>
  </si>
  <si>
    <t>TAQUARUSSU</t>
  </si>
  <si>
    <t>TERENOS</t>
  </si>
  <si>
    <t xml:space="preserve">TRES LAGOAS </t>
  </si>
  <si>
    <t>VICENTINA</t>
  </si>
  <si>
    <t>TOTAL</t>
  </si>
  <si>
    <t>MUNICÍPIO</t>
  </si>
  <si>
    <t>VALOR ADICIONADO</t>
  </si>
  <si>
    <t>NOVO HORIZONTE SUL</t>
  </si>
  <si>
    <t/>
  </si>
  <si>
    <t>INDICE ANTERIOR</t>
  </si>
  <si>
    <t>MÉDIA GOVERNO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</si>
</sst>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CDFF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/>
      <right style="medium">
        <color rgb="FF808080"/>
      </right>
      <top/>
      <bottom/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64" fontId="0" fillId="0" borderId="0" xfId="1" applyNumberFormat="1" applyFont="1"/>
    <xf numFmtId="0" fontId="0" fillId="2" borderId="0" xfId="0" applyFill="1" applyBorder="1"/>
    <xf numFmtId="164" fontId="0" fillId="2" borderId="0" xfId="1" applyNumberFormat="1" applyFont="1" applyFill="1" applyBorder="1"/>
    <xf numFmtId="43" fontId="0" fillId="2" borderId="0" xfId="1" applyFont="1" applyFill="1" applyBorder="1"/>
    <xf numFmtId="0" fontId="0" fillId="3" borderId="0" xfId="0" applyFill="1" applyBorder="1"/>
    <xf numFmtId="164" fontId="0" fillId="3" borderId="0" xfId="1" applyNumberFormat="1" applyFont="1" applyFill="1" applyBorder="1"/>
    <xf numFmtId="0" fontId="0" fillId="3" borderId="0" xfId="0" applyFill="1"/>
    <xf numFmtId="164" fontId="0" fillId="3" borderId="0" xfId="1" applyNumberFormat="1" applyFont="1" applyFill="1"/>
    <xf numFmtId="0" fontId="3" fillId="3" borderId="1" xfId="0" applyFont="1" applyFill="1" applyBorder="1" applyAlignment="1">
      <alignment horizontal="center"/>
    </xf>
    <xf numFmtId="0" fontId="2" fillId="3" borderId="0" xfId="0" applyFont="1" applyFill="1" applyBorder="1"/>
    <xf numFmtId="164" fontId="0" fillId="3" borderId="0" xfId="1" quotePrefix="1" applyNumberFormat="1" applyFont="1" applyFill="1" applyBorder="1"/>
    <xf numFmtId="0" fontId="4" fillId="4" borderId="2" xfId="0" applyFont="1" applyFill="1" applyBorder="1" applyAlignment="1">
      <alignment horizontal="center" wrapText="1"/>
    </xf>
    <xf numFmtId="4" fontId="4" fillId="0" borderId="2" xfId="0" applyNumberFormat="1" applyFont="1" applyBorder="1" applyAlignment="1">
      <alignment horizontal="right"/>
    </xf>
    <xf numFmtId="4" fontId="4" fillId="5" borderId="3" xfId="0" applyNumberFormat="1" applyFont="1" applyFill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" fontId="4" fillId="5" borderId="4" xfId="0" applyNumberFormat="1" applyFont="1" applyFill="1" applyBorder="1" applyAlignment="1">
      <alignment horizontal="right"/>
    </xf>
    <xf numFmtId="9" fontId="5" fillId="4" borderId="0" xfId="0" applyNumberFormat="1" applyFont="1" applyFill="1" applyBorder="1" applyAlignment="1">
      <alignment horizontal="center" wrapText="1"/>
    </xf>
    <xf numFmtId="164" fontId="4" fillId="4" borderId="2" xfId="1" applyNumberFormat="1" applyFont="1" applyFill="1" applyBorder="1" applyAlignment="1">
      <alignment horizontal="center" wrapText="1"/>
    </xf>
    <xf numFmtId="164" fontId="4" fillId="0" borderId="2" xfId="1" applyNumberFormat="1" applyFont="1" applyBorder="1" applyAlignment="1">
      <alignment horizontal="center"/>
    </xf>
    <xf numFmtId="164" fontId="4" fillId="5" borderId="3" xfId="1" applyNumberFormat="1" applyFont="1" applyFill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164" fontId="4" fillId="5" borderId="4" xfId="1" applyNumberFormat="1" applyFont="1" applyFill="1" applyBorder="1" applyAlignment="1">
      <alignment horizontal="center"/>
    </xf>
    <xf numFmtId="164" fontId="5" fillId="4" borderId="2" xfId="1" applyNumberFormat="1" applyFont="1" applyFill="1" applyBorder="1" applyAlignment="1">
      <alignment horizontal="center" wrapText="1"/>
    </xf>
    <xf numFmtId="165" fontId="4" fillId="4" borderId="2" xfId="1" applyNumberFormat="1" applyFont="1" applyFill="1" applyBorder="1" applyAlignment="1">
      <alignment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1"/>
  <sheetViews>
    <sheetView tabSelected="1" zoomScale="150" zoomScaleNormal="150" workbookViewId="0">
      <selection activeCell="H5" sqref="H5"/>
    </sheetView>
  </sheetViews>
  <sheetFormatPr defaultRowHeight="15"/>
  <cols>
    <col min="2" max="2" width="21" bestFit="1" customWidth="1"/>
    <col min="3" max="3" width="11.85546875" style="1" customWidth="1"/>
    <col min="4" max="4" width="23.85546875" style="1" customWidth="1"/>
    <col min="5" max="6" width="13.85546875" style="1" customWidth="1"/>
    <col min="7" max="7" width="16.85546875" style="1" customWidth="1"/>
    <col min="10" max="10" width="9.140625" customWidth="1"/>
  </cols>
  <sheetData>
    <row r="1" spans="1:15" ht="15.75" thickBot="1">
      <c r="A1" s="5"/>
      <c r="B1" s="5"/>
      <c r="C1" s="6"/>
      <c r="D1" s="11" t="s">
        <v>82</v>
      </c>
      <c r="E1" s="6"/>
      <c r="F1" s="6"/>
      <c r="G1" s="6"/>
      <c r="H1" s="7"/>
      <c r="I1" s="7"/>
      <c r="J1" s="7"/>
      <c r="K1" s="7"/>
      <c r="L1" s="7"/>
      <c r="M1" s="7"/>
      <c r="N1" s="7"/>
      <c r="O1" s="7"/>
    </row>
    <row r="2" spans="1:15" ht="27" thickBot="1">
      <c r="A2" s="5"/>
      <c r="B2" s="9" t="s">
        <v>79</v>
      </c>
      <c r="C2" s="19" t="s">
        <v>83</v>
      </c>
      <c r="D2" s="12" t="s">
        <v>80</v>
      </c>
      <c r="E2" s="26">
        <v>2015</v>
      </c>
      <c r="F2" s="25" t="s">
        <v>84</v>
      </c>
      <c r="G2" s="18">
        <v>0.75</v>
      </c>
      <c r="H2" s="7"/>
      <c r="I2" s="7"/>
      <c r="J2" s="7"/>
      <c r="K2" s="7"/>
      <c r="L2" s="7"/>
      <c r="M2" s="7"/>
      <c r="N2" s="7"/>
      <c r="O2" s="7"/>
    </row>
    <row r="3" spans="1:15">
      <c r="A3" s="5"/>
      <c r="B3" s="2" t="s">
        <v>0</v>
      </c>
      <c r="C3" s="20">
        <v>0.70050000000000001</v>
      </c>
      <c r="D3" s="13">
        <v>619979148.04999995</v>
      </c>
      <c r="E3" s="20">
        <v>0.70840000000000003</v>
      </c>
      <c r="F3" s="20">
        <v>0.70440000000000003</v>
      </c>
      <c r="G3" s="4">
        <f>F3*112500000/100</f>
        <v>792450</v>
      </c>
      <c r="H3" s="7"/>
      <c r="I3" s="7"/>
      <c r="J3" s="7"/>
      <c r="K3" s="7"/>
      <c r="L3" s="7"/>
      <c r="M3" s="7"/>
      <c r="N3" s="7"/>
      <c r="O3" s="7"/>
    </row>
    <row r="4" spans="1:15">
      <c r="A4" s="5"/>
      <c r="B4" s="5" t="s">
        <v>1</v>
      </c>
      <c r="C4" s="21">
        <v>0.33019999999999999</v>
      </c>
      <c r="D4" s="14">
        <v>227176884.99000001</v>
      </c>
      <c r="E4" s="21">
        <v>0.25950000000000001</v>
      </c>
      <c r="F4" s="21">
        <v>0.2949</v>
      </c>
      <c r="G4" s="4">
        <f t="shared" ref="G4:G67" si="0">F4*112500000/100</f>
        <v>331762.5</v>
      </c>
      <c r="H4" s="7"/>
      <c r="I4" s="7"/>
      <c r="J4" s="7"/>
      <c r="K4" s="7"/>
      <c r="L4" s="7"/>
      <c r="M4" s="7"/>
      <c r="N4" s="7"/>
      <c r="O4" s="7"/>
    </row>
    <row r="5" spans="1:15">
      <c r="A5" s="5"/>
      <c r="B5" s="2" t="s">
        <v>2</v>
      </c>
      <c r="C5" s="22">
        <v>0.90039999999999998</v>
      </c>
      <c r="D5" s="15">
        <v>875277381.78999996</v>
      </c>
      <c r="E5" s="22">
        <v>1.0001</v>
      </c>
      <c r="F5" s="22">
        <v>0.95020000000000004</v>
      </c>
      <c r="G5" s="4">
        <f t="shared" si="0"/>
        <v>1068975</v>
      </c>
      <c r="H5" s="7"/>
      <c r="I5" s="7"/>
      <c r="J5" s="7"/>
      <c r="K5" s="7"/>
      <c r="L5" s="7"/>
      <c r="M5" s="7"/>
      <c r="N5" s="7"/>
      <c r="O5" s="7"/>
    </row>
    <row r="6" spans="1:15">
      <c r="A6" s="5"/>
      <c r="B6" s="5" t="s">
        <v>3</v>
      </c>
      <c r="C6" s="21">
        <v>0.62</v>
      </c>
      <c r="D6" s="14">
        <v>418894724.83999997</v>
      </c>
      <c r="E6" s="21">
        <v>0.47860000000000003</v>
      </c>
      <c r="F6" s="21">
        <v>0.54930000000000001</v>
      </c>
      <c r="G6" s="4">
        <f t="shared" si="0"/>
        <v>617962.5</v>
      </c>
      <c r="H6" s="7"/>
      <c r="I6" s="7"/>
      <c r="J6" s="7"/>
      <c r="K6" s="7"/>
      <c r="L6" s="7"/>
      <c r="M6" s="7"/>
      <c r="N6" s="7"/>
      <c r="O6" s="7"/>
    </row>
    <row r="7" spans="1:15">
      <c r="A7" s="5"/>
      <c r="B7" s="2" t="s">
        <v>4</v>
      </c>
      <c r="C7" s="22">
        <v>0.21299999999999999</v>
      </c>
      <c r="D7" s="15">
        <v>188565801.47</v>
      </c>
      <c r="E7" s="22">
        <v>0.2155</v>
      </c>
      <c r="F7" s="22">
        <v>0.2142</v>
      </c>
      <c r="G7" s="4">
        <f t="shared" si="0"/>
        <v>240975</v>
      </c>
      <c r="H7" s="7"/>
      <c r="I7" s="7"/>
      <c r="J7" s="7"/>
      <c r="K7" s="7"/>
      <c r="L7" s="7"/>
      <c r="M7" s="7"/>
      <c r="N7" s="7"/>
      <c r="O7" s="7"/>
    </row>
    <row r="8" spans="1:15">
      <c r="A8" s="5"/>
      <c r="B8" s="5" t="s">
        <v>5</v>
      </c>
      <c r="C8" s="21">
        <v>0.50080000000000002</v>
      </c>
      <c r="D8" s="14">
        <v>416238079.89999998</v>
      </c>
      <c r="E8" s="21">
        <v>0.47560000000000002</v>
      </c>
      <c r="F8" s="21">
        <v>0.48809999999999998</v>
      </c>
      <c r="G8" s="4">
        <f t="shared" si="0"/>
        <v>549112.5</v>
      </c>
      <c r="H8" s="7"/>
      <c r="I8" s="7"/>
      <c r="J8" s="7"/>
      <c r="K8" s="7"/>
      <c r="L8" s="7"/>
      <c r="M8" s="7"/>
      <c r="N8" s="7"/>
      <c r="O8" s="7"/>
    </row>
    <row r="9" spans="1:15">
      <c r="A9" s="5"/>
      <c r="B9" s="2" t="s">
        <v>6</v>
      </c>
      <c r="C9" s="22">
        <v>0.26369999999999999</v>
      </c>
      <c r="D9" s="15">
        <v>490547306.77999997</v>
      </c>
      <c r="E9" s="22">
        <v>0.5605</v>
      </c>
      <c r="F9" s="22">
        <v>0.41210000000000002</v>
      </c>
      <c r="G9" s="4">
        <f t="shared" si="0"/>
        <v>463612.5</v>
      </c>
      <c r="H9" s="7"/>
      <c r="I9" s="7"/>
      <c r="J9" s="7"/>
      <c r="K9" s="7"/>
      <c r="L9" s="7"/>
      <c r="M9" s="7"/>
      <c r="N9" s="7"/>
      <c r="O9" s="7"/>
    </row>
    <row r="10" spans="1:15">
      <c r="A10" s="5"/>
      <c r="B10" s="5" t="s">
        <v>7</v>
      </c>
      <c r="C10" s="21">
        <v>1.0861000000000001</v>
      </c>
      <c r="D10" s="14">
        <v>985160921.89999998</v>
      </c>
      <c r="E10" s="21">
        <v>1.1255999999999999</v>
      </c>
      <c r="F10" s="21">
        <v>1.1057999999999999</v>
      </c>
      <c r="G10" s="4">
        <f t="shared" si="0"/>
        <v>1244024.9999999998</v>
      </c>
      <c r="H10" s="7"/>
      <c r="I10" s="7"/>
      <c r="J10" s="7"/>
      <c r="K10" s="7"/>
      <c r="L10" s="7"/>
      <c r="M10" s="7"/>
      <c r="N10" s="7"/>
      <c r="O10" s="7"/>
    </row>
    <row r="11" spans="1:15">
      <c r="A11" s="5"/>
      <c r="B11" s="2" t="s">
        <v>8</v>
      </c>
      <c r="C11" s="22">
        <v>0.65049999999999997</v>
      </c>
      <c r="D11" s="15">
        <v>877875258.00999999</v>
      </c>
      <c r="E11" s="22">
        <v>1.0029999999999999</v>
      </c>
      <c r="F11" s="22">
        <v>0.82679999999999998</v>
      </c>
      <c r="G11" s="4">
        <f t="shared" si="0"/>
        <v>930150</v>
      </c>
      <c r="H11" s="7"/>
      <c r="I11" s="7"/>
      <c r="J11" s="7"/>
      <c r="K11" s="7"/>
      <c r="L11" s="7"/>
      <c r="M11" s="7"/>
      <c r="N11" s="7"/>
      <c r="O11" s="7"/>
    </row>
    <row r="12" spans="1:15">
      <c r="A12" s="5"/>
      <c r="B12" s="5" t="s">
        <v>9</v>
      </c>
      <c r="C12" s="21">
        <v>0.64600000000000002</v>
      </c>
      <c r="D12" s="14">
        <v>675048535.65999997</v>
      </c>
      <c r="E12" s="21">
        <v>0.77129999999999999</v>
      </c>
      <c r="F12" s="21">
        <v>0.70860000000000001</v>
      </c>
      <c r="G12" s="4">
        <f t="shared" si="0"/>
        <v>797175</v>
      </c>
      <c r="H12" s="7"/>
      <c r="I12" s="7"/>
      <c r="J12" s="7"/>
      <c r="K12" s="7"/>
      <c r="L12" s="7"/>
      <c r="M12" s="7"/>
      <c r="N12" s="7"/>
      <c r="O12" s="7"/>
    </row>
    <row r="13" spans="1:15">
      <c r="A13" s="5"/>
      <c r="B13" s="2" t="s">
        <v>10</v>
      </c>
      <c r="C13" s="22">
        <v>0.3518</v>
      </c>
      <c r="D13" s="15">
        <v>289396159.44</v>
      </c>
      <c r="E13" s="22">
        <v>0.33069999999999999</v>
      </c>
      <c r="F13" s="22">
        <v>0.3412</v>
      </c>
      <c r="G13" s="4">
        <f t="shared" si="0"/>
        <v>383850</v>
      </c>
      <c r="H13" s="7"/>
      <c r="I13" s="7"/>
      <c r="J13" s="7"/>
      <c r="K13" s="7"/>
      <c r="L13" s="7"/>
      <c r="M13" s="7"/>
      <c r="N13" s="7"/>
      <c r="O13" s="7"/>
    </row>
    <row r="14" spans="1:15">
      <c r="A14" s="5"/>
      <c r="B14" s="5" t="s">
        <v>11</v>
      </c>
      <c r="C14" s="21">
        <v>1.0646</v>
      </c>
      <c r="D14" s="14">
        <v>665336755.89999998</v>
      </c>
      <c r="E14" s="21">
        <v>0.76019999999999999</v>
      </c>
      <c r="F14" s="21">
        <v>0.9123</v>
      </c>
      <c r="G14" s="4">
        <f t="shared" si="0"/>
        <v>1026337.5</v>
      </c>
      <c r="H14" s="7"/>
      <c r="I14" s="7"/>
      <c r="J14" s="7"/>
      <c r="K14" s="7"/>
      <c r="L14" s="7"/>
      <c r="M14" s="7"/>
      <c r="N14" s="7"/>
      <c r="O14" s="7"/>
    </row>
    <row r="15" spans="1:15">
      <c r="A15" s="5"/>
      <c r="B15" s="2" t="s">
        <v>12</v>
      </c>
      <c r="C15" s="22">
        <v>0.36849999999999999</v>
      </c>
      <c r="D15" s="15">
        <v>218330903.93000001</v>
      </c>
      <c r="E15" s="22">
        <v>0.2495</v>
      </c>
      <c r="F15" s="22">
        <v>0.30890000000000001</v>
      </c>
      <c r="G15" s="4">
        <f t="shared" si="0"/>
        <v>347512.5</v>
      </c>
      <c r="H15" s="7"/>
      <c r="I15" s="7"/>
      <c r="J15" s="7"/>
      <c r="K15" s="7"/>
      <c r="L15" s="7"/>
      <c r="M15" s="7"/>
      <c r="N15" s="7"/>
      <c r="O15" s="7"/>
    </row>
    <row r="16" spans="1:15">
      <c r="A16" s="5"/>
      <c r="B16" s="5" t="s">
        <v>13</v>
      </c>
      <c r="C16" s="21">
        <v>0.44109999999999999</v>
      </c>
      <c r="D16" s="14">
        <v>464668438.42000002</v>
      </c>
      <c r="E16" s="21">
        <v>0.53090000000000004</v>
      </c>
      <c r="F16" s="21">
        <v>0.4859</v>
      </c>
      <c r="G16" s="4">
        <f t="shared" si="0"/>
        <v>546637.5</v>
      </c>
      <c r="H16" s="7"/>
      <c r="I16" s="7"/>
      <c r="J16" s="7"/>
      <c r="K16" s="7"/>
      <c r="L16" s="7"/>
      <c r="M16" s="7"/>
      <c r="N16" s="7"/>
      <c r="O16" s="7"/>
    </row>
    <row r="17" spans="1:15">
      <c r="A17" s="5"/>
      <c r="B17" s="2" t="s">
        <v>14</v>
      </c>
      <c r="C17" s="22">
        <v>0.47760000000000002</v>
      </c>
      <c r="D17" s="15">
        <v>588417653.46000004</v>
      </c>
      <c r="E17" s="22">
        <v>0.67230000000000001</v>
      </c>
      <c r="F17" s="22">
        <v>0.57499999999999996</v>
      </c>
      <c r="G17" s="4">
        <f t="shared" si="0"/>
        <v>646874.99999999988</v>
      </c>
      <c r="H17" s="7"/>
      <c r="I17" s="7"/>
      <c r="J17" s="7"/>
      <c r="K17" s="7"/>
      <c r="L17" s="7"/>
      <c r="M17" s="7"/>
      <c r="N17" s="7"/>
      <c r="O17" s="7"/>
    </row>
    <row r="18" spans="1:15">
      <c r="A18" s="5"/>
      <c r="B18" s="5" t="s">
        <v>15</v>
      </c>
      <c r="C18" s="21">
        <v>0.46789999999999998</v>
      </c>
      <c r="D18" s="14">
        <v>545796104.91999996</v>
      </c>
      <c r="E18" s="21">
        <v>0.62360000000000004</v>
      </c>
      <c r="F18" s="21">
        <v>0.54569999999999996</v>
      </c>
      <c r="G18" s="4">
        <f t="shared" si="0"/>
        <v>613912.49999999988</v>
      </c>
      <c r="H18" s="7"/>
      <c r="I18" s="7"/>
      <c r="J18" s="7"/>
      <c r="K18" s="7"/>
      <c r="L18" s="7"/>
      <c r="M18" s="7"/>
      <c r="N18" s="7"/>
      <c r="O18" s="7"/>
    </row>
    <row r="19" spans="1:15">
      <c r="A19" s="5"/>
      <c r="B19" s="2" t="s">
        <v>16</v>
      </c>
      <c r="C19" s="22">
        <v>0.68100000000000005</v>
      </c>
      <c r="D19" s="15">
        <v>406610525.06</v>
      </c>
      <c r="E19" s="22">
        <v>0.46460000000000001</v>
      </c>
      <c r="F19" s="22">
        <v>0.57269999999999999</v>
      </c>
      <c r="G19" s="4">
        <f t="shared" si="0"/>
        <v>644287.5</v>
      </c>
      <c r="H19" s="7"/>
      <c r="I19" s="7"/>
      <c r="J19" s="7"/>
      <c r="K19" s="7"/>
      <c r="L19" s="7"/>
      <c r="M19" s="7"/>
      <c r="N19" s="7"/>
      <c r="O19" s="7"/>
    </row>
    <row r="20" spans="1:15">
      <c r="A20" s="5"/>
      <c r="B20" s="5" t="s">
        <v>17</v>
      </c>
      <c r="C20" s="21">
        <v>1.6443000000000001</v>
      </c>
      <c r="D20" s="14">
        <v>1173958007.5699999</v>
      </c>
      <c r="E20" s="21">
        <v>1.3412999999999999</v>
      </c>
      <c r="F20" s="21">
        <v>1.4926999999999999</v>
      </c>
      <c r="G20" s="4">
        <f t="shared" si="0"/>
        <v>1679287.5</v>
      </c>
      <c r="H20" s="7"/>
      <c r="I20" s="7"/>
      <c r="J20" s="7"/>
      <c r="K20" s="7"/>
      <c r="L20" s="7"/>
      <c r="M20" s="7"/>
      <c r="N20" s="7"/>
      <c r="O20" s="7"/>
    </row>
    <row r="21" spans="1:15">
      <c r="A21" s="5"/>
      <c r="B21" s="2" t="s">
        <v>18</v>
      </c>
      <c r="C21" s="22">
        <v>0.48370000000000002</v>
      </c>
      <c r="D21" s="15">
        <v>431663652.41000003</v>
      </c>
      <c r="E21" s="22">
        <v>0.49320000000000003</v>
      </c>
      <c r="F21" s="22">
        <v>0.48849999999999999</v>
      </c>
      <c r="G21" s="4">
        <f t="shared" si="0"/>
        <v>549562.5</v>
      </c>
      <c r="H21" s="7"/>
      <c r="I21" s="7"/>
      <c r="J21" s="7"/>
      <c r="K21" s="7"/>
      <c r="L21" s="7"/>
      <c r="M21" s="7"/>
      <c r="N21" s="7"/>
      <c r="O21" s="7"/>
    </row>
    <row r="22" spans="1:15">
      <c r="A22" s="5"/>
      <c r="B22" s="5" t="s">
        <v>19</v>
      </c>
      <c r="C22" s="21">
        <v>26.7164</v>
      </c>
      <c r="D22" s="14">
        <v>19461431897.970001</v>
      </c>
      <c r="E22" s="21">
        <v>22.2363</v>
      </c>
      <c r="F22" s="21">
        <v>24.476400000000002</v>
      </c>
      <c r="G22" s="4">
        <f t="shared" si="0"/>
        <v>27535950</v>
      </c>
      <c r="H22" s="7"/>
      <c r="I22" s="7"/>
      <c r="J22" s="7"/>
      <c r="K22" s="7"/>
      <c r="L22" s="7"/>
      <c r="M22" s="7"/>
      <c r="N22" s="7"/>
      <c r="O22" s="7"/>
    </row>
    <row r="23" spans="1:15">
      <c r="A23" s="5"/>
      <c r="B23" s="2" t="s">
        <v>20</v>
      </c>
      <c r="C23" s="22">
        <v>0.13930000000000001</v>
      </c>
      <c r="D23" s="15">
        <v>128473446.89</v>
      </c>
      <c r="E23" s="22">
        <v>0.14680000000000001</v>
      </c>
      <c r="F23" s="22">
        <v>0.14299999999999999</v>
      </c>
      <c r="G23" s="4">
        <f t="shared" si="0"/>
        <v>160874.99999999997</v>
      </c>
      <c r="H23" s="7"/>
      <c r="I23" s="7"/>
      <c r="J23" s="7"/>
      <c r="K23" s="7"/>
      <c r="L23" s="7"/>
      <c r="M23" s="7"/>
      <c r="N23" s="7"/>
      <c r="O23" s="7"/>
    </row>
    <row r="24" spans="1:15">
      <c r="A24" s="5"/>
      <c r="B24" s="5" t="s">
        <v>21</v>
      </c>
      <c r="C24" s="21">
        <v>0.67190000000000005</v>
      </c>
      <c r="D24" s="14">
        <v>549508294.08000004</v>
      </c>
      <c r="E24" s="21">
        <v>0.62790000000000001</v>
      </c>
      <c r="F24" s="21">
        <v>0.64980000000000004</v>
      </c>
      <c r="G24" s="4">
        <f t="shared" si="0"/>
        <v>731025</v>
      </c>
      <c r="H24" s="7"/>
      <c r="I24" s="7"/>
      <c r="J24" s="7"/>
      <c r="K24" s="7"/>
      <c r="L24" s="7"/>
      <c r="M24" s="7"/>
      <c r="N24" s="7"/>
      <c r="O24" s="7"/>
    </row>
    <row r="25" spans="1:15">
      <c r="A25" s="5"/>
      <c r="B25" s="2" t="s">
        <v>22</v>
      </c>
      <c r="C25" s="22">
        <v>2.2862</v>
      </c>
      <c r="D25" s="15">
        <v>2939217066.77</v>
      </c>
      <c r="E25" s="22">
        <v>3.3582999999999998</v>
      </c>
      <c r="F25" s="22">
        <v>2.8222999999999998</v>
      </c>
      <c r="G25" s="4">
        <f t="shared" si="0"/>
        <v>3175087.5</v>
      </c>
      <c r="H25" s="7"/>
      <c r="I25" s="7"/>
      <c r="J25" s="7"/>
      <c r="K25" s="7"/>
      <c r="L25" s="7"/>
      <c r="M25" s="7"/>
      <c r="N25" s="7"/>
      <c r="O25" s="7"/>
    </row>
    <row r="26" spans="1:15">
      <c r="A26" s="5"/>
      <c r="B26" s="5" t="s">
        <v>23</v>
      </c>
      <c r="C26" s="21">
        <v>0.1095</v>
      </c>
      <c r="D26" s="14">
        <v>109803549.52</v>
      </c>
      <c r="E26" s="21">
        <v>0.1255</v>
      </c>
      <c r="F26" s="21">
        <v>0.1174</v>
      </c>
      <c r="G26" s="4">
        <f t="shared" si="0"/>
        <v>132075</v>
      </c>
      <c r="H26" s="7"/>
      <c r="I26" s="7"/>
      <c r="J26" s="7"/>
      <c r="K26" s="7"/>
    </row>
    <row r="27" spans="1:15">
      <c r="A27" s="5"/>
      <c r="B27" s="2" t="s">
        <v>24</v>
      </c>
      <c r="C27" s="22">
        <v>0.1353</v>
      </c>
      <c r="D27" s="15">
        <v>123844513.55</v>
      </c>
      <c r="E27" s="22">
        <v>0.14149999999999999</v>
      </c>
      <c r="F27" s="22">
        <v>0.13830000000000001</v>
      </c>
      <c r="G27" s="4">
        <f t="shared" si="0"/>
        <v>155587.5</v>
      </c>
      <c r="H27" s="7"/>
      <c r="I27" s="7"/>
      <c r="J27" s="7"/>
      <c r="K27" s="7"/>
    </row>
    <row r="28" spans="1:15">
      <c r="A28" s="5"/>
      <c r="B28" s="5" t="s">
        <v>25</v>
      </c>
      <c r="C28" s="21">
        <v>8.2360000000000007</v>
      </c>
      <c r="D28" s="14">
        <v>9705026470.7199993</v>
      </c>
      <c r="E28" s="21">
        <v>11.088800000000001</v>
      </c>
      <c r="F28" s="21">
        <v>9.6623999999999999</v>
      </c>
      <c r="G28" s="4">
        <f t="shared" si="0"/>
        <v>10870200</v>
      </c>
      <c r="H28" s="7"/>
      <c r="I28" s="7"/>
      <c r="J28" s="7"/>
      <c r="K28" s="7"/>
    </row>
    <row r="29" spans="1:15">
      <c r="A29" s="5"/>
      <c r="B29" s="2" t="s">
        <v>26</v>
      </c>
      <c r="C29" s="22">
        <v>2.0678999999999998</v>
      </c>
      <c r="D29" s="15">
        <v>1388959238</v>
      </c>
      <c r="E29" s="22">
        <v>1.587</v>
      </c>
      <c r="F29" s="22">
        <v>1.8273999999999999</v>
      </c>
      <c r="G29" s="4">
        <f t="shared" si="0"/>
        <v>2055825</v>
      </c>
      <c r="H29" s="7"/>
      <c r="I29" s="7"/>
      <c r="J29" s="7"/>
      <c r="K29" s="7"/>
    </row>
    <row r="30" spans="1:15">
      <c r="A30" s="5"/>
      <c r="B30" s="5" t="s">
        <v>27</v>
      </c>
      <c r="C30" s="21">
        <v>0.88329999999999997</v>
      </c>
      <c r="D30" s="14">
        <v>567583505.94000006</v>
      </c>
      <c r="E30" s="21">
        <v>0.64849999999999997</v>
      </c>
      <c r="F30" s="21">
        <v>0.76580000000000004</v>
      </c>
      <c r="G30" s="4">
        <f t="shared" si="0"/>
        <v>861525</v>
      </c>
      <c r="H30" s="7"/>
      <c r="I30" s="7"/>
      <c r="J30" s="7"/>
      <c r="K30" s="7"/>
    </row>
    <row r="31" spans="1:15">
      <c r="A31" s="5"/>
      <c r="B31" s="2" t="s">
        <v>28</v>
      </c>
      <c r="C31" s="22">
        <v>0.186</v>
      </c>
      <c r="D31" s="15">
        <v>180748713.06</v>
      </c>
      <c r="E31" s="22">
        <v>0.20649999999999999</v>
      </c>
      <c r="F31" s="22">
        <v>0.19620000000000001</v>
      </c>
      <c r="G31" s="4">
        <f t="shared" si="0"/>
        <v>220725</v>
      </c>
      <c r="H31" s="7"/>
      <c r="I31" s="7"/>
      <c r="J31" s="7"/>
      <c r="K31" s="7"/>
    </row>
    <row r="32" spans="1:15">
      <c r="A32" s="5"/>
      <c r="B32" s="5" t="s">
        <v>29</v>
      </c>
      <c r="C32" s="21">
        <v>0.1502</v>
      </c>
      <c r="D32" s="14">
        <v>161798827.93000001</v>
      </c>
      <c r="E32" s="21">
        <v>0.18490000000000001</v>
      </c>
      <c r="F32" s="21">
        <v>0.16750000000000001</v>
      </c>
      <c r="G32" s="4">
        <f t="shared" si="0"/>
        <v>188437.5</v>
      </c>
      <c r="H32" s="7"/>
      <c r="I32" s="7"/>
      <c r="J32" s="7"/>
      <c r="K32" s="7"/>
    </row>
    <row r="33" spans="1:11">
      <c r="A33" s="5"/>
      <c r="B33" s="2" t="s">
        <v>30</v>
      </c>
      <c r="C33" s="22">
        <v>0.23180000000000001</v>
      </c>
      <c r="D33" s="15">
        <v>75225606.640000001</v>
      </c>
      <c r="E33" s="22">
        <v>8.5999999999999993E-2</v>
      </c>
      <c r="F33" s="22">
        <v>0.15890000000000001</v>
      </c>
      <c r="G33" s="4">
        <f t="shared" si="0"/>
        <v>178762.5</v>
      </c>
      <c r="H33" s="7"/>
      <c r="I33" s="7"/>
      <c r="J33" s="7"/>
      <c r="K33" s="7"/>
    </row>
    <row r="34" spans="1:11">
      <c r="A34" s="5"/>
      <c r="B34" s="5" t="s">
        <v>31</v>
      </c>
      <c r="C34" s="21">
        <v>7.9741999999999997</v>
      </c>
      <c r="D34" s="14">
        <v>5894475707.29</v>
      </c>
      <c r="E34" s="21">
        <v>6.7348999999999997</v>
      </c>
      <c r="F34" s="21">
        <v>7.3545999999999996</v>
      </c>
      <c r="G34" s="4">
        <f t="shared" si="0"/>
        <v>8273925</v>
      </c>
      <c r="H34" s="7"/>
      <c r="I34" s="7"/>
      <c r="J34" s="7"/>
      <c r="K34" s="7"/>
    </row>
    <row r="35" spans="1:11">
      <c r="A35" s="5"/>
      <c r="B35" s="2" t="s">
        <v>32</v>
      </c>
      <c r="C35" s="22">
        <v>0.316</v>
      </c>
      <c r="D35" s="15">
        <v>229790013.44</v>
      </c>
      <c r="E35" s="22">
        <v>0.2626</v>
      </c>
      <c r="F35" s="22">
        <v>0.2893</v>
      </c>
      <c r="G35" s="4">
        <f t="shared" si="0"/>
        <v>325462.5</v>
      </c>
      <c r="H35" s="7"/>
      <c r="I35" s="7"/>
      <c r="J35" s="7"/>
      <c r="K35" s="7"/>
    </row>
    <row r="36" spans="1:11">
      <c r="A36" s="5"/>
      <c r="B36" s="5" t="s">
        <v>33</v>
      </c>
      <c r="C36" s="21">
        <v>0.68030000000000002</v>
      </c>
      <c r="D36" s="14">
        <v>270557407.81999999</v>
      </c>
      <c r="E36" s="21">
        <v>0.30909999999999999</v>
      </c>
      <c r="F36" s="21">
        <v>0.49469999999999997</v>
      </c>
      <c r="G36" s="4">
        <f t="shared" si="0"/>
        <v>556537.5</v>
      </c>
      <c r="H36" s="7"/>
      <c r="I36" s="7"/>
      <c r="J36" s="7"/>
      <c r="K36" s="7"/>
    </row>
    <row r="37" spans="1:11">
      <c r="A37" s="5"/>
      <c r="B37" s="2" t="s">
        <v>34</v>
      </c>
      <c r="C37" s="22">
        <v>0.1318</v>
      </c>
      <c r="D37" s="15">
        <v>149150715.21000001</v>
      </c>
      <c r="E37" s="22">
        <v>0.1704</v>
      </c>
      <c r="F37" s="22">
        <v>0.15110000000000001</v>
      </c>
      <c r="G37" s="4">
        <f t="shared" si="0"/>
        <v>169987.5</v>
      </c>
      <c r="H37" s="7"/>
      <c r="I37" s="7"/>
      <c r="J37" s="7"/>
      <c r="K37" s="7"/>
    </row>
    <row r="38" spans="1:11">
      <c r="A38" s="5"/>
      <c r="B38" s="5" t="s">
        <v>35</v>
      </c>
      <c r="C38" s="21">
        <v>0.1638</v>
      </c>
      <c r="D38" s="14">
        <v>88258633.359999999</v>
      </c>
      <c r="E38" s="21">
        <v>0.1008</v>
      </c>
      <c r="F38" s="21">
        <v>0.1323</v>
      </c>
      <c r="G38" s="4">
        <f t="shared" si="0"/>
        <v>148837.5</v>
      </c>
      <c r="H38" s="7"/>
      <c r="I38" s="7"/>
      <c r="J38" s="7"/>
      <c r="K38" s="7"/>
    </row>
    <row r="39" spans="1:11">
      <c r="A39" s="5"/>
      <c r="B39" s="2" t="s">
        <v>36</v>
      </c>
      <c r="C39" s="22">
        <v>0.1159</v>
      </c>
      <c r="D39" s="15">
        <v>133713118.72</v>
      </c>
      <c r="E39" s="22">
        <v>0.15279999999999999</v>
      </c>
      <c r="F39" s="22">
        <v>0.13439999999999999</v>
      </c>
      <c r="G39" s="4">
        <f t="shared" si="0"/>
        <v>151199.99999999997</v>
      </c>
      <c r="H39" s="7"/>
      <c r="I39" s="7"/>
      <c r="J39" s="7"/>
      <c r="K39" s="7"/>
    </row>
    <row r="40" spans="1:11">
      <c r="A40" s="5"/>
      <c r="B40" s="5" t="s">
        <v>37</v>
      </c>
      <c r="C40" s="21">
        <v>0.85870000000000002</v>
      </c>
      <c r="D40" s="14">
        <v>415826125.98000002</v>
      </c>
      <c r="E40" s="21">
        <v>0.47510000000000002</v>
      </c>
      <c r="F40" s="21">
        <v>0.66690000000000005</v>
      </c>
      <c r="G40" s="4">
        <f t="shared" si="0"/>
        <v>750262.5</v>
      </c>
      <c r="H40" s="7"/>
      <c r="I40" s="7"/>
      <c r="J40" s="7"/>
      <c r="K40" s="7"/>
    </row>
    <row r="41" spans="1:11">
      <c r="A41" s="5"/>
      <c r="B41" s="2" t="s">
        <v>38</v>
      </c>
      <c r="C41" s="22">
        <v>0.28489999999999999</v>
      </c>
      <c r="D41" s="15">
        <v>307977753.48000002</v>
      </c>
      <c r="E41" s="22">
        <v>0.35189999999999999</v>
      </c>
      <c r="F41" s="22">
        <v>0.31840000000000002</v>
      </c>
      <c r="G41" s="4">
        <f t="shared" si="0"/>
        <v>358200</v>
      </c>
      <c r="H41" s="7"/>
      <c r="I41" s="7"/>
      <c r="J41" s="7"/>
      <c r="K41" s="7"/>
    </row>
    <row r="42" spans="1:11">
      <c r="A42" s="5"/>
      <c r="B42" s="5" t="s">
        <v>39</v>
      </c>
      <c r="C42" s="21">
        <v>0.5877</v>
      </c>
      <c r="D42" s="14">
        <v>578678359.27999997</v>
      </c>
      <c r="E42" s="21">
        <v>0.66120000000000001</v>
      </c>
      <c r="F42" s="21">
        <v>0.62450000000000006</v>
      </c>
      <c r="G42" s="4">
        <f t="shared" si="0"/>
        <v>702562.5</v>
      </c>
      <c r="H42" s="7"/>
      <c r="I42" s="7"/>
      <c r="J42" s="7"/>
      <c r="K42" s="7"/>
    </row>
    <row r="43" spans="1:11">
      <c r="A43" s="5"/>
      <c r="B43" s="2" t="s">
        <v>40</v>
      </c>
      <c r="C43" s="22">
        <v>0.62719999999999998</v>
      </c>
      <c r="D43" s="15">
        <v>670841512.99000001</v>
      </c>
      <c r="E43" s="22">
        <v>0.76649999999999996</v>
      </c>
      <c r="F43" s="22">
        <v>0.69689999999999996</v>
      </c>
      <c r="G43" s="4">
        <f t="shared" si="0"/>
        <v>784012.5</v>
      </c>
      <c r="H43" s="7"/>
      <c r="I43" s="7"/>
      <c r="J43" s="7"/>
      <c r="K43" s="7"/>
    </row>
    <row r="44" spans="1:11">
      <c r="A44" s="5"/>
      <c r="B44" s="5" t="s">
        <v>41</v>
      </c>
      <c r="C44" s="21">
        <v>0.74939999999999996</v>
      </c>
      <c r="D44" s="14">
        <v>699016431.19000006</v>
      </c>
      <c r="E44" s="21">
        <v>0.79869999999999997</v>
      </c>
      <c r="F44" s="21">
        <v>0.77410000000000001</v>
      </c>
      <c r="G44" s="4">
        <f t="shared" si="0"/>
        <v>870862.5</v>
      </c>
      <c r="H44" s="7"/>
      <c r="I44" s="7"/>
      <c r="J44" s="7"/>
      <c r="K44" s="7"/>
    </row>
    <row r="45" spans="1:11">
      <c r="A45" s="5"/>
      <c r="B45" s="2" t="s">
        <v>42</v>
      </c>
      <c r="C45" s="22">
        <v>4.1799999999999997E-2</v>
      </c>
      <c r="D45" s="15">
        <v>311029689.13</v>
      </c>
      <c r="E45" s="22">
        <v>0.35539999999999999</v>
      </c>
      <c r="F45" s="22">
        <v>0.1986</v>
      </c>
      <c r="G45" s="4">
        <f t="shared" si="0"/>
        <v>223425</v>
      </c>
      <c r="H45" s="7"/>
      <c r="I45" s="7"/>
      <c r="J45" s="7"/>
      <c r="K45" s="7"/>
    </row>
    <row r="46" spans="1:11">
      <c r="A46" s="5"/>
      <c r="B46" s="5" t="s">
        <v>43</v>
      </c>
      <c r="C46" s="21">
        <v>0.1429</v>
      </c>
      <c r="D46" s="14">
        <v>148881478.88999999</v>
      </c>
      <c r="E46" s="21">
        <v>0.1701</v>
      </c>
      <c r="F46" s="21">
        <v>0.1565</v>
      </c>
      <c r="G46" s="4">
        <f t="shared" si="0"/>
        <v>176062.5</v>
      </c>
      <c r="H46" s="7"/>
      <c r="I46" s="7"/>
      <c r="J46" s="7"/>
      <c r="K46" s="7"/>
    </row>
    <row r="47" spans="1:11">
      <c r="A47" s="5"/>
      <c r="B47" s="2" t="s">
        <v>44</v>
      </c>
      <c r="C47" s="22">
        <v>0.28899999999999998</v>
      </c>
      <c r="D47" s="15">
        <v>438795868.07999998</v>
      </c>
      <c r="E47" s="22">
        <v>0.50139999999999996</v>
      </c>
      <c r="F47" s="22">
        <v>0.3952</v>
      </c>
      <c r="G47" s="4">
        <f t="shared" si="0"/>
        <v>444600</v>
      </c>
      <c r="H47" s="7"/>
      <c r="I47" s="7"/>
      <c r="J47" s="7"/>
      <c r="K47" s="7"/>
    </row>
    <row r="48" spans="1:11">
      <c r="A48" s="5"/>
      <c r="B48" s="5" t="s">
        <v>45</v>
      </c>
      <c r="C48" s="21">
        <v>0.19589999999999999</v>
      </c>
      <c r="D48" s="14">
        <v>221264395.81999999</v>
      </c>
      <c r="E48" s="21">
        <v>0.25269999999999998</v>
      </c>
      <c r="F48" s="21">
        <v>0.2243</v>
      </c>
      <c r="G48" s="4">
        <f t="shared" si="0"/>
        <v>252337.5</v>
      </c>
      <c r="H48" s="7"/>
      <c r="I48" s="7"/>
      <c r="J48" s="7"/>
      <c r="K48" s="7"/>
    </row>
    <row r="49" spans="1:11">
      <c r="A49" s="5"/>
      <c r="B49" s="2" t="s">
        <v>46</v>
      </c>
      <c r="C49" s="22">
        <v>0.1472</v>
      </c>
      <c r="D49" s="15">
        <v>119740821.88</v>
      </c>
      <c r="E49" s="22">
        <v>0.1368</v>
      </c>
      <c r="F49" s="22">
        <v>0.14199999999999999</v>
      </c>
      <c r="G49" s="4">
        <f t="shared" si="0"/>
        <v>159749.99999999997</v>
      </c>
      <c r="H49" s="7"/>
      <c r="I49" s="7"/>
      <c r="J49" s="7"/>
      <c r="K49" s="7"/>
    </row>
    <row r="50" spans="1:11">
      <c r="A50" s="5"/>
      <c r="B50" s="5" t="s">
        <v>47</v>
      </c>
      <c r="C50" s="21">
        <v>0.29480000000000001</v>
      </c>
      <c r="D50" s="14">
        <v>269899161.25999999</v>
      </c>
      <c r="E50" s="21">
        <v>0.30840000000000001</v>
      </c>
      <c r="F50" s="21">
        <v>0.30159999999999998</v>
      </c>
      <c r="G50" s="4">
        <f t="shared" si="0"/>
        <v>339300</v>
      </c>
      <c r="H50" s="7"/>
      <c r="I50" s="7"/>
      <c r="J50" s="7"/>
      <c r="K50" s="7"/>
    </row>
    <row r="51" spans="1:11">
      <c r="A51" s="5"/>
      <c r="B51" s="2" t="s">
        <v>48</v>
      </c>
      <c r="C51" s="22">
        <v>0.67920000000000003</v>
      </c>
      <c r="D51" s="15">
        <v>472520090.80000001</v>
      </c>
      <c r="E51" s="22">
        <v>0.53990000000000005</v>
      </c>
      <c r="F51" s="22">
        <v>0.60960000000000003</v>
      </c>
      <c r="G51" s="4">
        <f t="shared" si="0"/>
        <v>685800</v>
      </c>
      <c r="H51" s="7"/>
      <c r="I51" s="7"/>
      <c r="J51" s="7"/>
      <c r="K51" s="7"/>
    </row>
    <row r="52" spans="1:11">
      <c r="A52" s="5"/>
      <c r="B52" s="5" t="s">
        <v>49</v>
      </c>
      <c r="C52" s="21">
        <v>2.3342999999999998</v>
      </c>
      <c r="D52" s="14">
        <v>2806995128.1700001</v>
      </c>
      <c r="E52" s="21">
        <v>3.2071999999999998</v>
      </c>
      <c r="F52" s="21">
        <v>2.7707999999999999</v>
      </c>
      <c r="G52" s="4">
        <f t="shared" si="0"/>
        <v>3117150</v>
      </c>
      <c r="H52" s="7"/>
      <c r="I52" s="7"/>
      <c r="J52" s="7"/>
      <c r="K52" s="7"/>
    </row>
    <row r="53" spans="1:11">
      <c r="A53" s="5"/>
      <c r="B53" s="2" t="s">
        <v>50</v>
      </c>
      <c r="C53" s="22">
        <v>0.37230000000000002</v>
      </c>
      <c r="D53" s="15">
        <v>298127792.10000002</v>
      </c>
      <c r="E53" s="22">
        <v>0.34060000000000001</v>
      </c>
      <c r="F53" s="22">
        <v>0.35649999999999998</v>
      </c>
      <c r="G53" s="4">
        <f t="shared" si="0"/>
        <v>401062.5</v>
      </c>
      <c r="H53" s="7"/>
      <c r="I53" s="7"/>
      <c r="J53" s="7"/>
      <c r="K53" s="7"/>
    </row>
    <row r="54" spans="1:11">
      <c r="A54" s="5"/>
      <c r="B54" s="5" t="s">
        <v>51</v>
      </c>
      <c r="C54" s="21">
        <v>0.27950000000000003</v>
      </c>
      <c r="D54" s="14">
        <v>259573481.13</v>
      </c>
      <c r="E54" s="21">
        <v>0.29659999999999997</v>
      </c>
      <c r="F54" s="21">
        <v>0.28810000000000002</v>
      </c>
      <c r="G54" s="4">
        <f t="shared" si="0"/>
        <v>324112.50000000006</v>
      </c>
      <c r="H54" s="7"/>
      <c r="I54" s="7"/>
      <c r="J54" s="7"/>
      <c r="K54" s="7"/>
    </row>
    <row r="55" spans="1:11">
      <c r="A55" s="5"/>
      <c r="B55" s="2" t="s">
        <v>52</v>
      </c>
      <c r="C55" s="22">
        <v>1.5477000000000001</v>
      </c>
      <c r="D55" s="15">
        <v>1241189734.5599999</v>
      </c>
      <c r="E55" s="22">
        <v>1.4181999999999999</v>
      </c>
      <c r="F55" s="22">
        <v>1.4830000000000001</v>
      </c>
      <c r="G55" s="4">
        <f t="shared" si="0"/>
        <v>1668375</v>
      </c>
      <c r="H55" s="7"/>
      <c r="I55" s="7"/>
      <c r="J55" s="7"/>
      <c r="K55" s="7"/>
    </row>
    <row r="56" spans="1:11">
      <c r="A56" s="5"/>
      <c r="B56" s="5" t="s">
        <v>53</v>
      </c>
      <c r="C56" s="21">
        <v>0.20169999999999999</v>
      </c>
      <c r="D56" s="14">
        <v>222545544.44999999</v>
      </c>
      <c r="E56" s="21">
        <v>0.25430000000000003</v>
      </c>
      <c r="F56" s="21">
        <v>0.22800000000000001</v>
      </c>
      <c r="G56" s="4">
        <f t="shared" si="0"/>
        <v>256500</v>
      </c>
      <c r="H56" s="7"/>
      <c r="I56" s="7"/>
      <c r="J56" s="7"/>
      <c r="K56" s="7"/>
    </row>
    <row r="57" spans="1:11">
      <c r="A57" s="5"/>
      <c r="B57" s="2" t="s">
        <v>54</v>
      </c>
      <c r="C57" s="22">
        <v>0.94589999999999996</v>
      </c>
      <c r="D57" s="15">
        <v>889337051.25</v>
      </c>
      <c r="E57" s="22">
        <v>1.0161</v>
      </c>
      <c r="F57" s="22">
        <v>0.98099999999999998</v>
      </c>
      <c r="G57" s="4">
        <f t="shared" si="0"/>
        <v>1103625</v>
      </c>
      <c r="H57" s="7"/>
      <c r="I57" s="7"/>
      <c r="J57" s="7"/>
      <c r="K57" s="7"/>
    </row>
    <row r="58" spans="1:11">
      <c r="A58" s="5"/>
      <c r="B58" s="5" t="s">
        <v>55</v>
      </c>
      <c r="C58" s="21">
        <v>2.3818999999999999</v>
      </c>
      <c r="D58" s="14">
        <v>1132828876.1400001</v>
      </c>
      <c r="E58" s="21">
        <v>1.2944</v>
      </c>
      <c r="F58" s="21">
        <v>1.8382000000000001</v>
      </c>
      <c r="G58" s="4">
        <f t="shared" si="0"/>
        <v>2067975</v>
      </c>
      <c r="H58" s="7"/>
      <c r="I58" s="7"/>
      <c r="J58" s="7"/>
      <c r="K58" s="7"/>
    </row>
    <row r="59" spans="1:11">
      <c r="A59" s="5"/>
      <c r="B59" s="2" t="s">
        <v>81</v>
      </c>
      <c r="C59" s="22">
        <v>0.12709999999999999</v>
      </c>
      <c r="D59" s="15">
        <v>134226011.59</v>
      </c>
      <c r="E59" s="22">
        <v>0.15340000000000001</v>
      </c>
      <c r="F59" s="22">
        <v>0.14030000000000001</v>
      </c>
      <c r="G59" s="4">
        <f t="shared" si="0"/>
        <v>157837.5</v>
      </c>
      <c r="H59" s="7"/>
      <c r="I59" s="7"/>
      <c r="J59" s="7"/>
      <c r="K59" s="7"/>
    </row>
    <row r="60" spans="1:11">
      <c r="A60" s="5"/>
      <c r="B60" s="5" t="s">
        <v>56</v>
      </c>
      <c r="C60" s="21">
        <v>0.76270000000000004</v>
      </c>
      <c r="D60" s="14">
        <v>881323508.63</v>
      </c>
      <c r="E60" s="21">
        <v>1.0069999999999999</v>
      </c>
      <c r="F60" s="21">
        <v>0.88490000000000002</v>
      </c>
      <c r="G60" s="4">
        <f t="shared" si="0"/>
        <v>995512.5</v>
      </c>
      <c r="H60" s="7"/>
      <c r="I60" s="7"/>
      <c r="J60" s="7"/>
      <c r="K60" s="7"/>
    </row>
    <row r="61" spans="1:11">
      <c r="A61" s="5"/>
      <c r="B61" s="2" t="s">
        <v>57</v>
      </c>
      <c r="C61" s="22">
        <v>0.84889999999999999</v>
      </c>
      <c r="D61" s="15">
        <v>1096302669.5799999</v>
      </c>
      <c r="E61" s="22">
        <v>1.2525999999999999</v>
      </c>
      <c r="F61" s="22">
        <v>1.0508</v>
      </c>
      <c r="G61" s="4">
        <f t="shared" si="0"/>
        <v>1182150</v>
      </c>
      <c r="H61" s="7"/>
      <c r="I61" s="7"/>
      <c r="J61" s="7"/>
      <c r="K61" s="7"/>
    </row>
    <row r="62" spans="1:11">
      <c r="A62" s="5"/>
      <c r="B62" s="5" t="s">
        <v>58</v>
      </c>
      <c r="C62" s="21">
        <v>7.8100000000000003E-2</v>
      </c>
      <c r="D62" s="14">
        <v>312804924.61000001</v>
      </c>
      <c r="E62" s="21">
        <v>0.3574</v>
      </c>
      <c r="F62" s="21">
        <v>0.21779999999999999</v>
      </c>
      <c r="G62" s="4">
        <f t="shared" si="0"/>
        <v>245025</v>
      </c>
      <c r="H62" s="7"/>
      <c r="I62" s="7"/>
      <c r="J62" s="7"/>
      <c r="K62" s="7"/>
    </row>
    <row r="63" spans="1:11">
      <c r="A63" s="5"/>
      <c r="B63" s="2" t="s">
        <v>59</v>
      </c>
      <c r="C63" s="22">
        <v>0.27860000000000001</v>
      </c>
      <c r="D63" s="15">
        <v>242923480.22999999</v>
      </c>
      <c r="E63" s="22">
        <v>0.27760000000000001</v>
      </c>
      <c r="F63" s="22">
        <v>0.27810000000000001</v>
      </c>
      <c r="G63" s="4">
        <f t="shared" si="0"/>
        <v>312862.5</v>
      </c>
      <c r="H63" s="7"/>
      <c r="I63" s="7"/>
      <c r="J63" s="7"/>
      <c r="K63" s="7"/>
    </row>
    <row r="64" spans="1:11">
      <c r="A64" s="5"/>
      <c r="B64" s="5" t="s">
        <v>60</v>
      </c>
      <c r="C64" s="21">
        <v>2.2136</v>
      </c>
      <c r="D64" s="14">
        <v>3622014370.4299998</v>
      </c>
      <c r="E64" s="21">
        <v>4.1384999999999996</v>
      </c>
      <c r="F64" s="21">
        <v>3.1760999999999999</v>
      </c>
      <c r="G64" s="4">
        <f t="shared" si="0"/>
        <v>3573112.5</v>
      </c>
      <c r="H64" s="7"/>
      <c r="I64" s="7"/>
      <c r="J64" s="7"/>
      <c r="K64" s="7"/>
    </row>
    <row r="65" spans="1:11">
      <c r="A65" s="5"/>
      <c r="B65" s="2" t="s">
        <v>61</v>
      </c>
      <c r="C65" s="22">
        <v>0.37690000000000001</v>
      </c>
      <c r="D65" s="15">
        <v>383534989.76999998</v>
      </c>
      <c r="E65" s="22">
        <v>0.43819999999999998</v>
      </c>
      <c r="F65" s="22">
        <v>0.40760000000000002</v>
      </c>
      <c r="G65" s="4">
        <f t="shared" si="0"/>
        <v>458550</v>
      </c>
      <c r="H65" s="7"/>
      <c r="I65" s="7"/>
      <c r="J65" s="7"/>
      <c r="K65" s="7"/>
    </row>
    <row r="66" spans="1:11">
      <c r="A66" s="5"/>
      <c r="B66" s="5" t="s">
        <v>62</v>
      </c>
      <c r="C66" s="21">
        <v>1.722</v>
      </c>
      <c r="D66" s="14">
        <v>875462223.82000005</v>
      </c>
      <c r="E66" s="21">
        <v>1.0003</v>
      </c>
      <c r="F66" s="21">
        <v>1.3612</v>
      </c>
      <c r="G66" s="4">
        <f t="shared" si="0"/>
        <v>1531350</v>
      </c>
      <c r="H66" s="7"/>
      <c r="I66" s="7"/>
      <c r="J66" s="7"/>
      <c r="K66" s="7"/>
    </row>
    <row r="67" spans="1:11">
      <c r="A67" s="5"/>
      <c r="B67" s="2" t="s">
        <v>63</v>
      </c>
      <c r="C67" s="22">
        <v>1.4239999999999999</v>
      </c>
      <c r="D67" s="15">
        <v>1735323111.95</v>
      </c>
      <c r="E67" s="22">
        <v>1.9827999999999999</v>
      </c>
      <c r="F67" s="22">
        <v>1.7034</v>
      </c>
      <c r="G67" s="4">
        <f t="shared" si="0"/>
        <v>1916325</v>
      </c>
      <c r="H67" s="7"/>
      <c r="I67" s="7"/>
      <c r="J67" s="7"/>
      <c r="K67" s="7"/>
    </row>
    <row r="68" spans="1:11">
      <c r="A68" s="5"/>
      <c r="B68" s="5" t="s">
        <v>64</v>
      </c>
      <c r="C68" s="21">
        <v>7.4700000000000003E-2</v>
      </c>
      <c r="D68" s="14">
        <v>84811374.950000003</v>
      </c>
      <c r="E68" s="21">
        <v>9.69E-2</v>
      </c>
      <c r="F68" s="21">
        <v>8.5800000000000001E-2</v>
      </c>
      <c r="G68" s="4">
        <f t="shared" ref="G68:G82" si="1">F68*112500000/100</f>
        <v>96525</v>
      </c>
      <c r="H68" s="7"/>
      <c r="I68" s="7"/>
      <c r="J68" s="7"/>
      <c r="K68" s="7"/>
    </row>
    <row r="69" spans="1:11">
      <c r="A69" s="5"/>
      <c r="B69" s="2" t="s">
        <v>65</v>
      </c>
      <c r="C69" s="22">
        <v>0.43709999999999999</v>
      </c>
      <c r="D69" s="15">
        <v>434669132.11000001</v>
      </c>
      <c r="E69" s="22">
        <v>0.49659999999999999</v>
      </c>
      <c r="F69" s="22">
        <v>0.46689999999999998</v>
      </c>
      <c r="G69" s="4">
        <f t="shared" si="1"/>
        <v>525262.5</v>
      </c>
      <c r="H69" s="7"/>
      <c r="I69" s="7"/>
      <c r="J69" s="7"/>
      <c r="K69" s="7"/>
    </row>
    <row r="70" spans="1:11">
      <c r="A70" s="5"/>
      <c r="B70" s="5" t="s">
        <v>66</v>
      </c>
      <c r="C70" s="21">
        <v>0.16189999999999999</v>
      </c>
      <c r="D70" s="14">
        <v>152980579.41</v>
      </c>
      <c r="E70" s="21">
        <v>0.17480000000000001</v>
      </c>
      <c r="F70" s="21">
        <v>0.16839999999999999</v>
      </c>
      <c r="G70" s="4">
        <f t="shared" si="1"/>
        <v>189450</v>
      </c>
      <c r="H70" s="7"/>
      <c r="I70" s="7"/>
      <c r="J70" s="7"/>
      <c r="K70" s="7"/>
    </row>
    <row r="71" spans="1:11">
      <c r="A71" s="5"/>
      <c r="B71" s="2" t="s">
        <v>67</v>
      </c>
      <c r="C71" s="22">
        <v>0.37640000000000001</v>
      </c>
      <c r="D71" s="15">
        <v>376163139.63999999</v>
      </c>
      <c r="E71" s="22">
        <v>0.42980000000000002</v>
      </c>
      <c r="F71" s="22">
        <v>0.40310000000000001</v>
      </c>
      <c r="G71" s="4">
        <f t="shared" si="1"/>
        <v>453487.5</v>
      </c>
      <c r="H71" s="7"/>
      <c r="I71" s="7"/>
      <c r="J71" s="7"/>
      <c r="K71" s="7"/>
    </row>
    <row r="72" spans="1:11">
      <c r="A72" s="5"/>
      <c r="B72" s="5" t="s">
        <v>68</v>
      </c>
      <c r="C72" s="21">
        <v>1.8266</v>
      </c>
      <c r="D72" s="14">
        <v>1637296652.8299999</v>
      </c>
      <c r="E72" s="21">
        <v>1.8706</v>
      </c>
      <c r="F72" s="21">
        <v>1.8486</v>
      </c>
      <c r="G72" s="4">
        <f t="shared" si="1"/>
        <v>2079675</v>
      </c>
      <c r="H72" s="7"/>
      <c r="I72" s="7"/>
      <c r="J72" s="7"/>
      <c r="K72" s="7"/>
    </row>
    <row r="73" spans="1:11">
      <c r="A73" s="5"/>
      <c r="B73" s="2" t="s">
        <v>69</v>
      </c>
      <c r="C73" s="22">
        <v>0.73089999999999999</v>
      </c>
      <c r="D73" s="15">
        <v>241408825.38999999</v>
      </c>
      <c r="E73" s="22">
        <v>0.27579999999999999</v>
      </c>
      <c r="F73" s="22">
        <v>0.50339999999999996</v>
      </c>
      <c r="G73" s="4">
        <f t="shared" si="1"/>
        <v>566324.99999999988</v>
      </c>
      <c r="H73" s="7"/>
      <c r="I73" s="7"/>
      <c r="J73" s="7"/>
      <c r="K73" s="7"/>
    </row>
    <row r="74" spans="1:11">
      <c r="A74" s="5"/>
      <c r="B74" s="5" t="s">
        <v>70</v>
      </c>
      <c r="C74" s="21">
        <v>0.2278</v>
      </c>
      <c r="D74" s="14">
        <v>196971278.02000001</v>
      </c>
      <c r="E74" s="21">
        <v>0.22509999999999999</v>
      </c>
      <c r="F74" s="21">
        <v>0.22650000000000001</v>
      </c>
      <c r="G74" s="4">
        <f t="shared" si="1"/>
        <v>254812.5</v>
      </c>
      <c r="H74" s="7"/>
      <c r="I74" s="7"/>
      <c r="J74" s="7"/>
      <c r="K74" s="7"/>
    </row>
    <row r="75" spans="1:11">
      <c r="A75" s="5"/>
      <c r="B75" s="2" t="s">
        <v>71</v>
      </c>
      <c r="C75" s="22">
        <v>1.7191000000000001</v>
      </c>
      <c r="D75" s="15">
        <v>1705332778.2</v>
      </c>
      <c r="E75" s="22">
        <v>1.9484999999999999</v>
      </c>
      <c r="F75" s="22">
        <v>1.8338000000000001</v>
      </c>
      <c r="G75" s="4">
        <f t="shared" si="1"/>
        <v>2063025</v>
      </c>
      <c r="H75" s="7"/>
      <c r="I75" s="7"/>
      <c r="J75" s="7"/>
      <c r="K75" s="7"/>
    </row>
    <row r="76" spans="1:11">
      <c r="A76" s="5"/>
      <c r="B76" s="5" t="s">
        <v>72</v>
      </c>
      <c r="C76" s="21">
        <v>0.68110000000000004</v>
      </c>
      <c r="D76" s="14">
        <v>674750107.05999994</v>
      </c>
      <c r="E76" s="21">
        <v>0.77100000000000002</v>
      </c>
      <c r="F76" s="21">
        <v>0.72609999999999997</v>
      </c>
      <c r="G76" s="4">
        <f t="shared" si="1"/>
        <v>816862.5</v>
      </c>
      <c r="H76" s="7"/>
      <c r="I76" s="7"/>
      <c r="J76" s="7"/>
      <c r="K76" s="7"/>
    </row>
    <row r="77" spans="1:11">
      <c r="A77" s="5"/>
      <c r="B77" s="2" t="s">
        <v>73</v>
      </c>
      <c r="C77" s="22">
        <v>0.18559999999999999</v>
      </c>
      <c r="D77" s="15">
        <v>162107029.69999999</v>
      </c>
      <c r="E77" s="22">
        <v>0.1852</v>
      </c>
      <c r="F77" s="22">
        <v>0.18540000000000001</v>
      </c>
      <c r="G77" s="4">
        <f t="shared" si="1"/>
        <v>208575</v>
      </c>
      <c r="H77" s="7"/>
      <c r="I77" s="7"/>
      <c r="J77" s="7"/>
      <c r="K77" s="7"/>
    </row>
    <row r="78" spans="1:11">
      <c r="A78" s="5"/>
      <c r="B78" s="5" t="s">
        <v>74</v>
      </c>
      <c r="C78" s="21">
        <v>7.5300000000000006E-2</v>
      </c>
      <c r="D78" s="14">
        <v>75180241.799999997</v>
      </c>
      <c r="E78" s="21">
        <v>8.5900000000000004E-2</v>
      </c>
      <c r="F78" s="21">
        <v>8.0600000000000005E-2</v>
      </c>
      <c r="G78" s="4">
        <f t="shared" si="1"/>
        <v>90675</v>
      </c>
      <c r="H78" s="7"/>
      <c r="I78" s="7"/>
      <c r="J78" s="7"/>
      <c r="K78" s="7"/>
    </row>
    <row r="79" spans="1:11">
      <c r="A79" s="5"/>
      <c r="B79" s="2" t="s">
        <v>75</v>
      </c>
      <c r="C79" s="22">
        <v>0.49230000000000002</v>
      </c>
      <c r="D79" s="15">
        <v>401807418.81</v>
      </c>
      <c r="E79" s="22">
        <v>0.45910000000000001</v>
      </c>
      <c r="F79" s="22">
        <v>0.47570000000000001</v>
      </c>
      <c r="G79" s="4">
        <f t="shared" si="1"/>
        <v>535162.5</v>
      </c>
      <c r="H79" s="7"/>
      <c r="I79" s="7"/>
      <c r="J79" s="7"/>
      <c r="K79" s="7"/>
    </row>
    <row r="80" spans="1:11">
      <c r="A80" s="5"/>
      <c r="B80" s="5" t="s">
        <v>76</v>
      </c>
      <c r="C80" s="21">
        <v>8.9067000000000007</v>
      </c>
      <c r="D80" s="14">
        <v>7725636291.9899998</v>
      </c>
      <c r="E80" s="21">
        <v>8.8271999999999995</v>
      </c>
      <c r="F80" s="21">
        <v>8.8670000000000009</v>
      </c>
      <c r="G80" s="4">
        <f t="shared" si="1"/>
        <v>9975375.0000000019</v>
      </c>
      <c r="H80" s="7"/>
      <c r="I80" s="7"/>
      <c r="J80" s="7"/>
      <c r="K80" s="7"/>
    </row>
    <row r="81" spans="1:11" ht="15.75" thickBot="1">
      <c r="A81" s="5"/>
      <c r="B81" s="2" t="s">
        <v>77</v>
      </c>
      <c r="C81" s="23">
        <v>0.22309999999999999</v>
      </c>
      <c r="D81" s="16">
        <v>146309470.25999999</v>
      </c>
      <c r="E81" s="23">
        <v>0.16719999999999999</v>
      </c>
      <c r="F81" s="23">
        <v>0.19520000000000001</v>
      </c>
      <c r="G81" s="4">
        <f t="shared" si="1"/>
        <v>219600</v>
      </c>
      <c r="H81" s="7"/>
      <c r="I81" s="7"/>
      <c r="J81" s="7"/>
      <c r="K81" s="7"/>
    </row>
    <row r="82" spans="1:11" ht="15.75" thickBot="1">
      <c r="A82" s="5"/>
      <c r="B82" s="10" t="s">
        <v>78</v>
      </c>
      <c r="C82" s="24">
        <v>100</v>
      </c>
      <c r="D82" s="17">
        <v>87520917878.770004</v>
      </c>
      <c r="E82" s="24">
        <v>100</v>
      </c>
      <c r="F82" s="24">
        <v>100</v>
      </c>
      <c r="G82" s="4">
        <f t="shared" si="1"/>
        <v>112500000</v>
      </c>
      <c r="H82" s="7"/>
      <c r="I82" s="7"/>
      <c r="J82" s="7"/>
      <c r="K82" s="7"/>
    </row>
    <row r="83" spans="1:11">
      <c r="A83" s="5"/>
      <c r="B83" s="2"/>
      <c r="C83" s="3"/>
      <c r="D83" s="3"/>
      <c r="E83" s="3"/>
      <c r="F83" s="3"/>
      <c r="G83" s="3"/>
      <c r="H83" s="7"/>
      <c r="I83" s="7"/>
      <c r="J83" s="7"/>
      <c r="K83" s="7"/>
    </row>
    <row r="84" spans="1:11">
      <c r="A84" s="7"/>
      <c r="B84" s="7"/>
      <c r="C84" s="8"/>
      <c r="D84" s="8"/>
      <c r="E84" s="8"/>
      <c r="F84" s="8"/>
      <c r="G84" s="8"/>
      <c r="H84" s="7"/>
      <c r="I84" s="7"/>
      <c r="J84" s="7"/>
      <c r="K84" s="7"/>
    </row>
    <row r="85" spans="1:11">
      <c r="A85" s="7"/>
      <c r="B85" s="7"/>
      <c r="C85" s="8"/>
      <c r="D85" s="8"/>
      <c r="E85" s="8"/>
      <c r="F85" s="8"/>
      <c r="G85" s="8"/>
      <c r="H85" s="7"/>
      <c r="I85" s="7"/>
      <c r="J85" s="7"/>
      <c r="K85" s="7"/>
    </row>
    <row r="86" spans="1:11">
      <c r="A86" s="7"/>
      <c r="B86" s="7"/>
      <c r="C86" s="8"/>
      <c r="D86" s="8"/>
      <c r="E86" s="8"/>
      <c r="F86" s="8"/>
      <c r="G86" s="8"/>
      <c r="H86" s="7"/>
      <c r="I86" s="7"/>
      <c r="J86" s="7"/>
      <c r="K86" s="7"/>
    </row>
    <row r="87" spans="1:11">
      <c r="A87" s="7"/>
      <c r="B87" s="7"/>
      <c r="C87" s="8"/>
      <c r="D87" s="8"/>
      <c r="E87" s="8"/>
      <c r="F87" s="8"/>
      <c r="G87" s="8"/>
      <c r="H87" s="7"/>
      <c r="I87" s="7"/>
      <c r="J87" s="7"/>
      <c r="K87" s="7"/>
    </row>
    <row r="88" spans="1:11">
      <c r="A88" s="7"/>
      <c r="B88" s="7"/>
      <c r="C88" s="8"/>
      <c r="D88" s="8"/>
      <c r="E88" s="8"/>
      <c r="F88" s="8"/>
      <c r="G88" s="8"/>
      <c r="H88" s="7"/>
      <c r="I88" s="7"/>
      <c r="J88" s="7"/>
      <c r="K88" s="7"/>
    </row>
    <row r="89" spans="1:11">
      <c r="A89" s="7"/>
      <c r="B89" s="7"/>
      <c r="C89" s="8"/>
      <c r="D89" s="8"/>
      <c r="E89" s="8"/>
      <c r="F89" s="8"/>
      <c r="G89" s="8"/>
      <c r="H89" s="7"/>
      <c r="I89" s="7"/>
      <c r="J89" s="7"/>
      <c r="K89" s="7"/>
    </row>
    <row r="90" spans="1:11">
      <c r="A90" s="7"/>
      <c r="B90" s="7"/>
      <c r="C90" s="8"/>
      <c r="D90" s="8"/>
      <c r="E90" s="8"/>
      <c r="F90" s="8"/>
      <c r="G90" s="8"/>
      <c r="H90" s="7"/>
      <c r="I90" s="7"/>
      <c r="J90" s="7"/>
      <c r="K90" s="7"/>
    </row>
    <row r="91" spans="1:11">
      <c r="A91" s="7"/>
      <c r="B91" s="7"/>
      <c r="C91" s="8"/>
      <c r="D91" s="8"/>
      <c r="E91" s="8"/>
      <c r="F91" s="8"/>
      <c r="G91" s="8"/>
      <c r="H91" s="7"/>
      <c r="I91" s="7"/>
      <c r="J91" s="7"/>
      <c r="K91" s="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Bispo</dc:creator>
  <cp:lastModifiedBy>Vanderley Bispo</cp:lastModifiedBy>
  <dcterms:created xsi:type="dcterms:W3CDTF">2015-04-22T02:27:12Z</dcterms:created>
  <dcterms:modified xsi:type="dcterms:W3CDTF">2016-11-29T01:13:42Z</dcterms:modified>
</cp:coreProperties>
</file>